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" sheetId="1" r:id="rId1"/>
  </sheets>
  <definedNames>
    <definedName name="_xlnm.Print_Area" localSheetId="0">'1'!$A$1:$W$42</definedName>
  </definedNames>
  <calcPr fullCalcOnLoad="1"/>
</workbook>
</file>

<file path=xl/sharedStrings.xml><?xml version="1.0" encoding="utf-8"?>
<sst xmlns="http://schemas.openxmlformats.org/spreadsheetml/2006/main" count="174" uniqueCount="57">
  <si>
    <t>N°</t>
  </si>
  <si>
    <t>NOM</t>
  </si>
  <si>
    <t>Pts.</t>
  </si>
  <si>
    <t xml:space="preserve"> </t>
  </si>
  <si>
    <t>C 1</t>
  </si>
  <si>
    <t>C 2</t>
  </si>
  <si>
    <t>C 3</t>
  </si>
  <si>
    <t>Classement  Général</t>
  </si>
  <si>
    <t>Points</t>
  </si>
  <si>
    <t>Tot</t>
  </si>
  <si>
    <t>1ère   m</t>
  </si>
  <si>
    <t>2ème   m</t>
  </si>
  <si>
    <t>3ème   m</t>
  </si>
  <si>
    <t>Poids</t>
  </si>
  <si>
    <t>total</t>
  </si>
  <si>
    <t>Clt</t>
  </si>
  <si>
    <t>MARTEAUX Albert</t>
  </si>
  <si>
    <t>LAURENT Olivier</t>
  </si>
  <si>
    <t>DECLE sebastien</t>
  </si>
  <si>
    <t>HAGARD Eddie</t>
  </si>
  <si>
    <t>PECQUEUX Julien</t>
  </si>
  <si>
    <t>SEVIN Paul</t>
  </si>
  <si>
    <t>DOUVILLERS Christophe</t>
  </si>
  <si>
    <t>CLERCQ Mickaël</t>
  </si>
  <si>
    <t>HARLE Olivier</t>
  </si>
  <si>
    <t>BRILLANT Yannick</t>
  </si>
  <si>
    <t>BOULONGNE Patrice</t>
  </si>
  <si>
    <t>DELABY Patrick</t>
  </si>
  <si>
    <t>HUTELLIER Romain</t>
  </si>
  <si>
    <t>ALAVOINE Amaury</t>
  </si>
  <si>
    <t>CAPON Gérald</t>
  </si>
  <si>
    <t>CARPENTIER Stéphane</t>
  </si>
  <si>
    <t>KOSCINCZYK Didier</t>
  </si>
  <si>
    <t>PEPONAS Hervé</t>
  </si>
  <si>
    <t>FRANCATEL Fabrice</t>
  </si>
  <si>
    <t>MARTENS Gilbert</t>
  </si>
  <si>
    <t>NOEL Gérald</t>
  </si>
  <si>
    <t>HENNEQUEZ Patrick</t>
  </si>
  <si>
    <t>BLERY Franck</t>
  </si>
  <si>
    <t>HAY Philippe</t>
  </si>
  <si>
    <t>FEUTREZ Marc</t>
  </si>
  <si>
    <t>DUMONT Fabrice</t>
  </si>
  <si>
    <t>PUTEK Hervé</t>
  </si>
  <si>
    <t>FLECHELLE Michel</t>
  </si>
  <si>
    <t>RODER DANIEL</t>
  </si>
  <si>
    <t>VILMANT Patrice</t>
  </si>
  <si>
    <t>LESKO François</t>
  </si>
  <si>
    <t>BONIFACE Christophe</t>
  </si>
  <si>
    <t>EGGINGER Franck</t>
  </si>
  <si>
    <t>BROUX Thibaut</t>
  </si>
  <si>
    <t>ROSSELLE Patrick</t>
  </si>
  <si>
    <t>LAPERLE Gilles</t>
  </si>
  <si>
    <t>SECTEUR Z</t>
  </si>
  <si>
    <t>SECTEUR Y</t>
  </si>
  <si>
    <t>SECTEUR X</t>
  </si>
  <si>
    <t>Camon les  4 et 5 Juin 2011</t>
  </si>
  <si>
    <t>Championnat  3e division Somme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</si>
</sst>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\.0"/>
    <numFmt numFmtId="186" formatCode="#&quot; &quot;00&quot; &quot;00&quot; &quot;00"/>
    <numFmt numFmtId="187" formatCode="#,##0.0"/>
    <numFmt numFmtId="188" formatCode="#,##0.000"/>
    <numFmt numFmtId="189" formatCode="&quot;Vrai&quot;;&quot;Vrai&quot;;&quot;Faux&quot;"/>
    <numFmt numFmtId="190" formatCode="&quot;Actif&quot;;&quot;Actif&quot;;&quot;Inactif&quot;"/>
  </numFmts>
  <fonts count="55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4"/>
      <name val="Comic Sans MS"/>
      <family val="4"/>
    </font>
    <font>
      <sz val="15"/>
      <name val="MS Sans Serif"/>
      <family val="2"/>
    </font>
    <font>
      <sz val="12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sz val="8"/>
      <name val="MS Sans Serif"/>
      <family val="2"/>
    </font>
    <font>
      <sz val="24"/>
      <name val="MS Sans Serif"/>
      <family val="2"/>
    </font>
    <font>
      <sz val="30"/>
      <name val="MS Sans Serif"/>
      <family val="2"/>
    </font>
    <font>
      <sz val="44"/>
      <name val="Arial"/>
      <family val="2"/>
    </font>
    <font>
      <sz val="24"/>
      <name val="Arial"/>
      <family val="2"/>
    </font>
    <font>
      <sz val="12"/>
      <name val="MS Sans Serif"/>
      <family val="2"/>
    </font>
    <font>
      <sz val="20"/>
      <name val="Arial"/>
      <family val="2"/>
    </font>
    <font>
      <sz val="13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5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A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" fontId="25" fillId="0" borderId="1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8" fillId="0" borderId="11" xfId="0" applyFont="1" applyBorder="1" applyAlignment="1">
      <alignment horizontal="centerContinuous" vertical="center"/>
    </xf>
    <xf numFmtId="0" fontId="26" fillId="0" borderId="12" xfId="0" applyFont="1" applyFill="1" applyBorder="1" applyAlignment="1">
      <alignment vertical="center"/>
    </xf>
    <xf numFmtId="0" fontId="33" fillId="0" borderId="11" xfId="0" applyFont="1" applyBorder="1" applyAlignment="1">
      <alignment horizontal="centerContinuous" vertical="center"/>
    </xf>
    <xf numFmtId="0" fontId="33" fillId="0" borderId="1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Continuous" vertical="center"/>
    </xf>
    <xf numFmtId="0" fontId="33" fillId="0" borderId="18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20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4" fillId="0" borderId="28" xfId="0" applyFont="1" applyFill="1" applyBorder="1" applyAlignment="1">
      <alignment horizontal="left" vertical="center" textRotation="90"/>
    </xf>
    <xf numFmtId="0" fontId="25" fillId="0" borderId="10" xfId="0" applyFont="1" applyBorder="1" applyAlignment="1">
      <alignment horizontal="left" vertical="center"/>
    </xf>
    <xf numFmtId="1" fontId="25" fillId="0" borderId="10" xfId="0" applyNumberFormat="1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5" fillId="0" borderId="10" xfId="0" applyNumberFormat="1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184" fontId="26" fillId="0" borderId="3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4" fillId="0" borderId="13" xfId="0" applyFont="1" applyFill="1" applyBorder="1" applyAlignment="1">
      <alignment horizontal="left" vertical="center" textRotation="90"/>
    </xf>
    <xf numFmtId="0" fontId="26" fillId="0" borderId="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184" fontId="26" fillId="0" borderId="14" xfId="0" applyNumberFormat="1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34" fillId="0" borderId="31" xfId="0" applyFont="1" applyFill="1" applyBorder="1" applyAlignment="1">
      <alignment horizontal="left" vertical="center" textRotation="90"/>
    </xf>
    <xf numFmtId="0" fontId="25" fillId="0" borderId="22" xfId="0" applyFont="1" applyBorder="1" applyAlignment="1">
      <alignment horizontal="left" vertical="center"/>
    </xf>
    <xf numFmtId="1" fontId="25" fillId="0" borderId="22" xfId="0" applyNumberFormat="1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1" xfId="0" applyNumberFormat="1" applyFont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24" xfId="0" applyNumberFormat="1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1" fontId="25" fillId="0" borderId="18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6" xfId="0" applyNumberFormat="1" applyFont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1" fontId="25" fillId="0" borderId="21" xfId="0" applyNumberFormat="1" applyFont="1" applyBorder="1" applyAlignment="1">
      <alignment horizontal="left" vertical="center"/>
    </xf>
    <xf numFmtId="0" fontId="22" fillId="0" borderId="32" xfId="0" applyFont="1" applyFill="1" applyBorder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1" fontId="25" fillId="0" borderId="26" xfId="0" applyNumberFormat="1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1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84" fontId="26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" fontId="33" fillId="0" borderId="0" xfId="0" applyNumberFormat="1" applyFont="1" applyBorder="1" applyAlignment="1">
      <alignment horizontal="left" vertical="center"/>
    </xf>
    <xf numFmtId="0" fontId="33" fillId="0" borderId="19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left" vertical="center"/>
    </xf>
    <xf numFmtId="0" fontId="33" fillId="33" borderId="19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33" fillId="33" borderId="10" xfId="0" applyNumberFormat="1" applyFont="1" applyFill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0" fontId="33" fillId="34" borderId="19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33" fillId="34" borderId="10" xfId="0" applyNumberFormat="1" applyFont="1" applyFill="1" applyBorder="1" applyAlignment="1">
      <alignment horizontal="center" vertical="center"/>
    </xf>
    <xf numFmtId="1" fontId="25" fillId="34" borderId="10" xfId="0" applyNumberFormat="1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/>
    </xf>
    <xf numFmtId="0" fontId="34" fillId="0" borderId="33" xfId="0" applyFont="1" applyFill="1" applyBorder="1" applyAlignment="1">
      <alignment horizontal="left" vertical="center" textRotation="90"/>
    </xf>
    <xf numFmtId="0" fontId="34" fillId="0" borderId="12" xfId="0" applyFont="1" applyFill="1" applyBorder="1" applyAlignment="1">
      <alignment horizontal="left" vertical="center" textRotation="90"/>
    </xf>
    <xf numFmtId="0" fontId="34" fillId="0" borderId="34" xfId="0" applyFont="1" applyFill="1" applyBorder="1" applyAlignment="1">
      <alignment horizontal="left" vertical="center" textRotation="90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6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1!$D$13:$D$50</c:f>
              <c:numCache/>
            </c:numRef>
          </c:val>
        </c:ser>
        <c:gapWidth val="0"/>
        <c:axId val="63056765"/>
        <c:axId val="30639974"/>
      </c:barChart>
      <c:catAx>
        <c:axId val="630567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639974"/>
        <c:crosses val="autoZero"/>
        <c:auto val="0"/>
        <c:lblOffset val="100"/>
        <c:tickLblSkip val="1"/>
        <c:noMultiLvlLbl val="0"/>
      </c:catAx>
      <c:valAx>
        <c:axId val="30639974"/>
        <c:scaling>
          <c:orientation val="minMax"/>
          <c:max val="2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56765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1!$I$13:$I$50</c:f>
              <c:numCache/>
            </c:numRef>
          </c:val>
        </c:ser>
        <c:gapWidth val="0"/>
        <c:axId val="7324311"/>
        <c:axId val="65918800"/>
      </c:barChart>
      <c:catAx>
        <c:axId val="73243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918800"/>
        <c:crosses val="autoZero"/>
        <c:auto val="0"/>
        <c:lblOffset val="100"/>
        <c:tickLblSkip val="1"/>
        <c:noMultiLvlLbl val="0"/>
      </c:catAx>
      <c:valAx>
        <c:axId val="65918800"/>
        <c:scaling>
          <c:orientation val="minMax"/>
          <c:max val="2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24311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1!$N$13:$N$50</c:f>
              <c:numCache/>
            </c:numRef>
          </c:val>
        </c:ser>
        <c:gapWidth val="0"/>
        <c:axId val="56398289"/>
        <c:axId val="37822554"/>
      </c:barChart>
      <c:catAx>
        <c:axId val="5639828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822554"/>
        <c:crosses val="autoZero"/>
        <c:auto val="0"/>
        <c:lblOffset val="100"/>
        <c:tickLblSkip val="1"/>
        <c:noMultiLvlLbl val="0"/>
      </c:catAx>
      <c:valAx>
        <c:axId val="37822554"/>
        <c:scaling>
          <c:orientation val="minMax"/>
          <c:max val="2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8289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9</xdr:row>
      <xdr:rowOff>152400</xdr:rowOff>
    </xdr:from>
    <xdr:to>
      <xdr:col>6</xdr:col>
      <xdr:colOff>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3848100" y="2819400"/>
        <a:ext cx="1743075" cy="1450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10</xdr:row>
      <xdr:rowOff>19050</xdr:rowOff>
    </xdr:from>
    <xdr:to>
      <xdr:col>11</xdr:col>
      <xdr:colOff>0</xdr:colOff>
      <xdr:row>50</xdr:row>
      <xdr:rowOff>57150</xdr:rowOff>
    </xdr:to>
    <xdr:graphicFrame>
      <xdr:nvGraphicFramePr>
        <xdr:cNvPr id="2" name="Chart 2"/>
        <xdr:cNvGraphicFramePr/>
      </xdr:nvGraphicFramePr>
      <xdr:xfrm>
        <a:off x="8972550" y="2847975"/>
        <a:ext cx="1457325" cy="1445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361950</xdr:colOff>
      <xdr:row>9</xdr:row>
      <xdr:rowOff>152400</xdr:rowOff>
    </xdr:from>
    <xdr:to>
      <xdr:col>16</xdr:col>
      <xdr:colOff>0</xdr:colOff>
      <xdr:row>50</xdr:row>
      <xdr:rowOff>76200</xdr:rowOff>
    </xdr:to>
    <xdr:graphicFrame>
      <xdr:nvGraphicFramePr>
        <xdr:cNvPr id="3" name="Chart 4"/>
        <xdr:cNvGraphicFramePr/>
      </xdr:nvGraphicFramePr>
      <xdr:xfrm>
        <a:off x="14335125" y="2819400"/>
        <a:ext cx="1457325" cy="1450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48"/>
  <sheetViews>
    <sheetView tabSelected="1" zoomScale="50" zoomScaleNormal="50" zoomScalePageLayoutView="0" workbookViewId="0" topLeftCell="A7">
      <selection activeCell="N40" sqref="N40"/>
    </sheetView>
  </sheetViews>
  <sheetFormatPr defaultColWidth="11.57421875" defaultRowHeight="12.75"/>
  <cols>
    <col min="1" max="1" width="7.57421875" style="8" customWidth="1"/>
    <col min="2" max="2" width="3.7109375" style="61" customWidth="1"/>
    <col min="3" max="3" width="32.57421875" style="9" bestFit="1" customWidth="1"/>
    <col min="4" max="4" width="8.421875" style="9" customWidth="1"/>
    <col min="5" max="5" width="7.140625" style="9" customWidth="1"/>
    <col min="6" max="6" width="24.421875" style="9" customWidth="1"/>
    <col min="7" max="7" width="3.7109375" style="61" customWidth="1"/>
    <col min="8" max="8" width="33.140625" style="9" customWidth="1"/>
    <col min="9" max="9" width="8.421875" style="9" customWidth="1"/>
    <col min="10" max="10" width="7.140625" style="9" customWidth="1"/>
    <col min="11" max="11" width="20.140625" style="9" customWidth="1"/>
    <col min="12" max="12" width="3.7109375" style="61" customWidth="1"/>
    <col min="13" max="13" width="41.00390625" style="9" customWidth="1"/>
    <col min="14" max="14" width="8.421875" style="9" customWidth="1"/>
    <col min="15" max="15" width="7.140625" style="9" customWidth="1"/>
    <col min="16" max="16" width="20.140625" style="9" customWidth="1"/>
    <col min="17" max="17" width="4.7109375" style="9" customWidth="1"/>
    <col min="18" max="18" width="31.7109375" style="9" customWidth="1"/>
    <col min="19" max="19" width="9.57421875" style="9" customWidth="1"/>
    <col min="20" max="23" width="7.8515625" style="9" customWidth="1"/>
    <col min="24" max="24" width="29.00390625" style="10" customWidth="1"/>
    <col min="25" max="16384" width="11.57421875" style="10" customWidth="1"/>
  </cols>
  <sheetData>
    <row r="1" ht="26.25" customHeight="1"/>
    <row r="2" spans="2:23" ht="47.25" customHeight="1">
      <c r="B2" s="104"/>
      <c r="C2" s="11"/>
      <c r="D2" s="12"/>
      <c r="E2" s="12"/>
      <c r="F2" s="12"/>
      <c r="G2" s="107"/>
      <c r="H2" s="11"/>
      <c r="I2" s="12"/>
      <c r="J2" s="12"/>
      <c r="K2" s="13"/>
      <c r="L2" s="107"/>
      <c r="M2" s="14" t="s">
        <v>56</v>
      </c>
      <c r="N2" s="15"/>
      <c r="O2" s="15"/>
      <c r="P2" s="12"/>
      <c r="Q2" s="12"/>
      <c r="R2" s="11"/>
      <c r="S2" s="11"/>
      <c r="T2" s="16"/>
      <c r="U2" s="16"/>
      <c r="V2" s="16"/>
      <c r="W2" s="16"/>
    </row>
    <row r="3" spans="3:23" ht="19.5">
      <c r="C3" s="17"/>
      <c r="D3" s="12"/>
      <c r="E3" s="12"/>
      <c r="F3" s="12"/>
      <c r="G3" s="16"/>
      <c r="H3" s="12"/>
      <c r="I3" s="12"/>
      <c r="J3" s="12"/>
      <c r="K3" s="16"/>
      <c r="L3" s="16"/>
      <c r="M3" s="12"/>
      <c r="N3" s="12"/>
      <c r="O3" s="12"/>
      <c r="P3" s="12"/>
      <c r="Q3" s="12"/>
      <c r="R3" s="12"/>
      <c r="S3" s="12"/>
      <c r="T3" s="16"/>
      <c r="U3" s="16"/>
      <c r="V3" s="16"/>
      <c r="W3" s="16"/>
    </row>
    <row r="4" spans="2:23" ht="30">
      <c r="B4" s="103"/>
      <c r="C4" s="12"/>
      <c r="D4" s="12"/>
      <c r="E4" s="12"/>
      <c r="F4" s="12"/>
      <c r="G4" s="103"/>
      <c r="H4" s="12"/>
      <c r="I4" s="12"/>
      <c r="J4" s="12"/>
      <c r="M4" s="18" t="s">
        <v>55</v>
      </c>
      <c r="N4" s="15"/>
      <c r="O4" s="15"/>
      <c r="P4" s="12"/>
      <c r="Q4" s="12"/>
      <c r="R4" s="12"/>
      <c r="S4" s="12"/>
      <c r="T4" s="16"/>
      <c r="U4" s="16"/>
      <c r="V4" s="16"/>
      <c r="W4" s="16"/>
    </row>
    <row r="5" spans="3:23" ht="12.75">
      <c r="C5" s="16"/>
      <c r="D5" s="16"/>
      <c r="E5" s="16"/>
      <c r="F5" s="16"/>
      <c r="H5" s="16"/>
      <c r="I5" s="16"/>
      <c r="J5" s="16"/>
      <c r="K5" s="16"/>
      <c r="M5" s="16"/>
      <c r="N5" s="16"/>
      <c r="O5" s="16"/>
      <c r="P5" s="16"/>
      <c r="Q5" s="16"/>
      <c r="R5" s="16"/>
      <c r="S5" s="16"/>
      <c r="T5" s="20"/>
      <c r="U5" s="19"/>
      <c r="V5" s="19"/>
      <c r="W5" s="19"/>
    </row>
    <row r="6" spans="2:23" ht="30">
      <c r="B6" s="56"/>
      <c r="C6" s="10"/>
      <c r="D6" s="10"/>
      <c r="E6" s="10"/>
      <c r="F6" s="10"/>
      <c r="G6" s="56"/>
      <c r="H6" s="10"/>
      <c r="I6" s="10"/>
      <c r="J6" s="10"/>
      <c r="K6" s="10"/>
      <c r="L6" s="56"/>
      <c r="M6" s="18"/>
      <c r="N6" s="10"/>
      <c r="O6" s="10"/>
      <c r="P6" s="10"/>
      <c r="T6" s="20"/>
      <c r="U6" s="19"/>
      <c r="V6" s="19"/>
      <c r="W6" s="19"/>
    </row>
    <row r="7" spans="2:23" ht="15.75">
      <c r="B7" s="56"/>
      <c r="C7" s="19"/>
      <c r="D7" s="20"/>
      <c r="E7" s="21"/>
      <c r="F7" s="21"/>
      <c r="G7" s="56"/>
      <c r="H7" s="19"/>
      <c r="I7" s="20"/>
      <c r="J7" s="21"/>
      <c r="K7" s="21"/>
      <c r="L7" s="56"/>
      <c r="M7" s="19"/>
      <c r="N7" s="20"/>
      <c r="O7" s="21"/>
      <c r="P7" s="21"/>
      <c r="Q7" s="21"/>
      <c r="R7" s="22"/>
      <c r="S7" s="22"/>
      <c r="T7" s="20"/>
      <c r="U7" s="19"/>
      <c r="V7" s="19"/>
      <c r="W7" s="19"/>
    </row>
    <row r="8" spans="2:23" ht="15.75">
      <c r="B8" s="56"/>
      <c r="D8" s="23" t="s">
        <v>10</v>
      </c>
      <c r="E8" s="20"/>
      <c r="F8" s="20"/>
      <c r="G8" s="56"/>
      <c r="I8" s="23" t="s">
        <v>11</v>
      </c>
      <c r="J8" s="20"/>
      <c r="K8" s="20"/>
      <c r="L8" s="56"/>
      <c r="N8" s="23" t="s">
        <v>12</v>
      </c>
      <c r="O8" s="20"/>
      <c r="P8" s="20"/>
      <c r="Q8" s="22" t="s">
        <v>7</v>
      </c>
      <c r="R8" s="21"/>
      <c r="S8" s="21"/>
      <c r="T8" s="20"/>
      <c r="U8" s="19"/>
      <c r="V8" s="19"/>
      <c r="W8" s="19"/>
    </row>
    <row r="9" spans="2:23" ht="12.75">
      <c r="B9" s="56"/>
      <c r="C9" s="24"/>
      <c r="D9" s="16"/>
      <c r="E9" s="24"/>
      <c r="F9" s="24"/>
      <c r="G9" s="56"/>
      <c r="H9" s="24"/>
      <c r="I9" s="16"/>
      <c r="J9" s="24"/>
      <c r="K9" s="24"/>
      <c r="L9" s="56"/>
      <c r="M9" s="24"/>
      <c r="N9" s="16"/>
      <c r="O9" s="24"/>
      <c r="P9" s="24"/>
      <c r="Q9" s="19"/>
      <c r="R9" s="21"/>
      <c r="S9" s="21"/>
      <c r="T9" s="20"/>
      <c r="U9" s="25"/>
      <c r="V9" s="25"/>
      <c r="W9" s="25"/>
    </row>
    <row r="10" spans="2:23" ht="12.75">
      <c r="B10" s="40"/>
      <c r="C10" s="24"/>
      <c r="D10" s="16"/>
      <c r="E10" s="24"/>
      <c r="F10" s="16"/>
      <c r="G10" s="40"/>
      <c r="H10" s="24"/>
      <c r="I10" s="16"/>
      <c r="J10" s="24"/>
      <c r="K10" s="16"/>
      <c r="L10" s="40"/>
      <c r="M10" s="24"/>
      <c r="N10" s="16"/>
      <c r="O10" s="24"/>
      <c r="P10" s="16"/>
      <c r="Q10" s="26"/>
      <c r="R10" s="21" t="s">
        <v>3</v>
      </c>
      <c r="S10" s="21"/>
      <c r="T10" s="20"/>
      <c r="U10" s="25"/>
      <c r="V10" s="25"/>
      <c r="W10" s="25"/>
    </row>
    <row r="11" spans="1:23" ht="15.75">
      <c r="A11" s="27"/>
      <c r="B11" s="40" t="s">
        <v>0</v>
      </c>
      <c r="C11" s="20" t="s">
        <v>1</v>
      </c>
      <c r="D11" s="20" t="s">
        <v>2</v>
      </c>
      <c r="E11" s="20" t="s">
        <v>4</v>
      </c>
      <c r="F11" s="20"/>
      <c r="G11" s="40" t="s">
        <v>0</v>
      </c>
      <c r="H11" s="20" t="s">
        <v>1</v>
      </c>
      <c r="I11" s="20" t="s">
        <v>2</v>
      </c>
      <c r="J11" s="20" t="s">
        <v>5</v>
      </c>
      <c r="K11" s="20"/>
      <c r="L11" s="40" t="s">
        <v>0</v>
      </c>
      <c r="M11" s="20" t="s">
        <v>1</v>
      </c>
      <c r="N11" s="20" t="s">
        <v>2</v>
      </c>
      <c r="O11" s="20" t="s">
        <v>6</v>
      </c>
      <c r="P11" s="20"/>
      <c r="Q11" s="28" t="s">
        <v>15</v>
      </c>
      <c r="R11" s="23" t="s">
        <v>1</v>
      </c>
      <c r="S11" s="23" t="s">
        <v>13</v>
      </c>
      <c r="T11" s="29"/>
      <c r="U11" s="30" t="s">
        <v>8</v>
      </c>
      <c r="V11" s="30"/>
      <c r="W11" s="31"/>
    </row>
    <row r="12" spans="1:23" ht="15.75">
      <c r="A12" s="27"/>
      <c r="B12" s="105"/>
      <c r="C12" s="32"/>
      <c r="D12" s="32"/>
      <c r="E12" s="33"/>
      <c r="F12" s="32"/>
      <c r="G12" s="105"/>
      <c r="H12" s="32"/>
      <c r="I12" s="32"/>
      <c r="J12" s="33"/>
      <c r="K12" s="32"/>
      <c r="L12" s="105"/>
      <c r="M12" s="32"/>
      <c r="N12" s="32"/>
      <c r="O12" s="33"/>
      <c r="P12" s="32"/>
      <c r="Q12" s="34" t="s">
        <v>3</v>
      </c>
      <c r="R12" s="35" t="s">
        <v>3</v>
      </c>
      <c r="S12" s="36" t="s">
        <v>14</v>
      </c>
      <c r="T12" s="37" t="s">
        <v>9</v>
      </c>
      <c r="U12" s="38">
        <v>1</v>
      </c>
      <c r="V12" s="38">
        <v>2</v>
      </c>
      <c r="W12" s="37">
        <v>3</v>
      </c>
    </row>
    <row r="13" spans="1:28" s="69" customFormat="1" ht="29.25" customHeight="1">
      <c r="A13" s="62" t="s">
        <v>52</v>
      </c>
      <c r="B13" s="39">
        <v>1</v>
      </c>
      <c r="C13" s="3" t="s">
        <v>27</v>
      </c>
      <c r="D13" s="63">
        <v>5290</v>
      </c>
      <c r="E13" s="64">
        <v>1</v>
      </c>
      <c r="F13" s="65"/>
      <c r="G13" s="39">
        <v>1</v>
      </c>
      <c r="H13" s="3" t="s">
        <v>47</v>
      </c>
      <c r="I13" s="63">
        <v>5100</v>
      </c>
      <c r="J13" s="66">
        <v>2</v>
      </c>
      <c r="K13" s="65"/>
      <c r="L13" s="39">
        <v>1</v>
      </c>
      <c r="M13" s="6" t="s">
        <v>20</v>
      </c>
      <c r="N13" s="4">
        <v>2390</v>
      </c>
      <c r="O13" s="5">
        <v>5</v>
      </c>
      <c r="P13" s="68"/>
      <c r="Q13" s="113">
        <v>1</v>
      </c>
      <c r="R13" s="114" t="s">
        <v>25</v>
      </c>
      <c r="S13" s="115">
        <v>12290</v>
      </c>
      <c r="T13" s="116">
        <f aca="true" t="shared" si="0" ref="T13:T36">SUM(U13:W13)</f>
        <v>5</v>
      </c>
      <c r="U13" s="117">
        <v>1</v>
      </c>
      <c r="V13" s="118">
        <v>3</v>
      </c>
      <c r="W13" s="118">
        <v>1</v>
      </c>
      <c r="Z13" s="70"/>
      <c r="AA13" s="70"/>
      <c r="AB13" s="70"/>
    </row>
    <row r="14" spans="1:28" s="69" customFormat="1" ht="29.25" customHeight="1">
      <c r="A14" s="71"/>
      <c r="B14" s="39">
        <v>2</v>
      </c>
      <c r="C14" s="67" t="s">
        <v>28</v>
      </c>
      <c r="D14" s="63">
        <v>2620</v>
      </c>
      <c r="E14" s="64">
        <v>2</v>
      </c>
      <c r="F14" s="72"/>
      <c r="G14" s="39">
        <v>2</v>
      </c>
      <c r="H14" s="67" t="s">
        <v>21</v>
      </c>
      <c r="I14" s="63">
        <v>5300</v>
      </c>
      <c r="J14" s="66">
        <v>1</v>
      </c>
      <c r="K14" s="72"/>
      <c r="L14" s="39">
        <v>2</v>
      </c>
      <c r="M14" s="6" t="s">
        <v>48</v>
      </c>
      <c r="N14" s="53">
        <v>2140</v>
      </c>
      <c r="O14" s="54">
        <v>6</v>
      </c>
      <c r="P14" s="75"/>
      <c r="Q14" s="113">
        <v>2</v>
      </c>
      <c r="R14" s="119" t="s">
        <v>37</v>
      </c>
      <c r="S14" s="115">
        <v>10420</v>
      </c>
      <c r="T14" s="116">
        <f t="shared" si="0"/>
        <v>11</v>
      </c>
      <c r="U14" s="117">
        <v>9</v>
      </c>
      <c r="V14" s="118">
        <v>1</v>
      </c>
      <c r="W14" s="118">
        <v>1</v>
      </c>
      <c r="Z14" s="70"/>
      <c r="AA14" s="70"/>
      <c r="AB14" s="70"/>
    </row>
    <row r="15" spans="1:28" s="69" customFormat="1" ht="29.25" customHeight="1">
      <c r="A15" s="71"/>
      <c r="B15" s="39">
        <v>3</v>
      </c>
      <c r="C15" s="3" t="s">
        <v>29</v>
      </c>
      <c r="D15" s="63">
        <v>2450</v>
      </c>
      <c r="E15" s="64">
        <v>3</v>
      </c>
      <c r="F15" s="72"/>
      <c r="G15" s="39">
        <v>3</v>
      </c>
      <c r="H15" s="3" t="s">
        <v>26</v>
      </c>
      <c r="I15" s="63">
        <v>1430</v>
      </c>
      <c r="J15" s="66">
        <v>11</v>
      </c>
      <c r="K15" s="72"/>
      <c r="L15" s="39">
        <v>3</v>
      </c>
      <c r="M15" s="6" t="s">
        <v>45</v>
      </c>
      <c r="N15" s="4">
        <v>1070</v>
      </c>
      <c r="O15" s="5">
        <v>9</v>
      </c>
      <c r="P15" s="75"/>
      <c r="Q15" s="113">
        <v>3</v>
      </c>
      <c r="R15" s="114" t="s">
        <v>21</v>
      </c>
      <c r="S15" s="115">
        <v>7830</v>
      </c>
      <c r="T15" s="116">
        <f t="shared" si="0"/>
        <v>11</v>
      </c>
      <c r="U15" s="117">
        <v>7</v>
      </c>
      <c r="V15" s="118">
        <v>1</v>
      </c>
      <c r="W15" s="118">
        <v>3</v>
      </c>
      <c r="Z15" s="70"/>
      <c r="AA15" s="70"/>
      <c r="AB15" s="70"/>
    </row>
    <row r="16" spans="1:28" s="69" customFormat="1" ht="29.25" customHeight="1">
      <c r="A16" s="71"/>
      <c r="B16" s="39">
        <v>4</v>
      </c>
      <c r="C16" s="67" t="s">
        <v>30</v>
      </c>
      <c r="D16" s="66">
        <v>340</v>
      </c>
      <c r="E16" s="64">
        <v>7</v>
      </c>
      <c r="F16" s="72"/>
      <c r="G16" s="39">
        <v>4</v>
      </c>
      <c r="H16" s="3" t="s">
        <v>46</v>
      </c>
      <c r="I16" s="63">
        <v>2360</v>
      </c>
      <c r="J16" s="66">
        <v>7</v>
      </c>
      <c r="K16" s="72"/>
      <c r="L16" s="39">
        <v>4</v>
      </c>
      <c r="M16" s="6" t="s">
        <v>51</v>
      </c>
      <c r="N16" s="53">
        <v>760</v>
      </c>
      <c r="O16" s="54">
        <v>10</v>
      </c>
      <c r="P16" s="75"/>
      <c r="Q16" s="113">
        <v>4</v>
      </c>
      <c r="R16" s="119" t="s">
        <v>42</v>
      </c>
      <c r="S16" s="115">
        <v>9450</v>
      </c>
      <c r="T16" s="116">
        <f t="shared" si="0"/>
        <v>12</v>
      </c>
      <c r="U16" s="117">
        <v>1</v>
      </c>
      <c r="V16" s="118">
        <v>8</v>
      </c>
      <c r="W16" s="118">
        <v>3</v>
      </c>
      <c r="Z16" s="70"/>
      <c r="AA16" s="70"/>
      <c r="AB16" s="70"/>
    </row>
    <row r="17" spans="1:28" s="69" customFormat="1" ht="29.25" customHeight="1">
      <c r="A17" s="71"/>
      <c r="B17" s="39">
        <v>5</v>
      </c>
      <c r="C17" s="67" t="s">
        <v>31</v>
      </c>
      <c r="D17" s="63">
        <v>210</v>
      </c>
      <c r="E17" s="64">
        <v>11</v>
      </c>
      <c r="F17" s="72"/>
      <c r="G17" s="39">
        <v>5</v>
      </c>
      <c r="H17" s="3" t="s">
        <v>39</v>
      </c>
      <c r="I17" s="63">
        <v>2440</v>
      </c>
      <c r="J17" s="66">
        <v>6</v>
      </c>
      <c r="K17" s="72"/>
      <c r="L17" s="39">
        <v>5</v>
      </c>
      <c r="M17" s="3" t="s">
        <v>24</v>
      </c>
      <c r="N17" s="53">
        <v>0</v>
      </c>
      <c r="O17" s="54">
        <v>12</v>
      </c>
      <c r="P17" s="75"/>
      <c r="Q17" s="113">
        <v>5</v>
      </c>
      <c r="R17" s="119" t="s">
        <v>23</v>
      </c>
      <c r="S17" s="115">
        <v>11390</v>
      </c>
      <c r="T17" s="116">
        <f t="shared" si="0"/>
        <v>13</v>
      </c>
      <c r="U17" s="117">
        <v>3</v>
      </c>
      <c r="V17" s="118">
        <v>8</v>
      </c>
      <c r="W17" s="118">
        <v>2</v>
      </c>
      <c r="Z17" s="70"/>
      <c r="AA17" s="70"/>
      <c r="AB17" s="70"/>
    </row>
    <row r="18" spans="1:28" s="69" customFormat="1" ht="29.25" customHeight="1">
      <c r="A18" s="71"/>
      <c r="B18" s="39">
        <v>6</v>
      </c>
      <c r="C18" s="3" t="s">
        <v>32</v>
      </c>
      <c r="D18" s="63">
        <v>870</v>
      </c>
      <c r="E18" s="64">
        <v>4</v>
      </c>
      <c r="F18" s="72"/>
      <c r="G18" s="39">
        <v>6</v>
      </c>
      <c r="H18" s="67" t="s">
        <v>25</v>
      </c>
      <c r="I18" s="63">
        <v>4150</v>
      </c>
      <c r="J18" s="66">
        <v>3</v>
      </c>
      <c r="K18" s="72"/>
      <c r="L18" s="39">
        <v>6</v>
      </c>
      <c r="M18" s="3" t="s">
        <v>40</v>
      </c>
      <c r="N18" s="53">
        <v>1270</v>
      </c>
      <c r="O18" s="54">
        <v>8</v>
      </c>
      <c r="P18" s="75"/>
      <c r="Q18" s="113">
        <v>6</v>
      </c>
      <c r="R18" s="119" t="s">
        <v>39</v>
      </c>
      <c r="S18" s="115">
        <v>10060</v>
      </c>
      <c r="T18" s="116">
        <f t="shared" si="0"/>
        <v>13</v>
      </c>
      <c r="U18" s="117">
        <v>5</v>
      </c>
      <c r="V18" s="118">
        <v>6</v>
      </c>
      <c r="W18" s="118">
        <v>2</v>
      </c>
      <c r="Z18" s="70"/>
      <c r="AA18" s="70"/>
      <c r="AB18" s="70"/>
    </row>
    <row r="19" spans="1:28" s="69" customFormat="1" ht="29.25" customHeight="1">
      <c r="A19" s="71"/>
      <c r="B19" s="39">
        <v>7</v>
      </c>
      <c r="C19" s="67" t="s">
        <v>33</v>
      </c>
      <c r="D19" s="63">
        <v>120</v>
      </c>
      <c r="E19" s="64">
        <v>12</v>
      </c>
      <c r="F19" s="72"/>
      <c r="G19" s="39">
        <v>7</v>
      </c>
      <c r="H19" s="76" t="s">
        <v>18</v>
      </c>
      <c r="I19" s="63">
        <v>1890</v>
      </c>
      <c r="J19" s="66">
        <v>10</v>
      </c>
      <c r="K19" s="72"/>
      <c r="L19" s="39">
        <v>7</v>
      </c>
      <c r="M19" s="6" t="s">
        <v>49</v>
      </c>
      <c r="N19" s="4">
        <v>2760</v>
      </c>
      <c r="O19" s="5">
        <v>4</v>
      </c>
      <c r="P19" s="75"/>
      <c r="Q19" s="113">
        <v>7</v>
      </c>
      <c r="R19" s="119" t="s">
        <v>32</v>
      </c>
      <c r="S19" s="115">
        <v>7740</v>
      </c>
      <c r="T19" s="116">
        <f t="shared" si="0"/>
        <v>14</v>
      </c>
      <c r="U19" s="117">
        <v>4</v>
      </c>
      <c r="V19" s="118">
        <v>6</v>
      </c>
      <c r="W19" s="118">
        <v>4</v>
      </c>
      <c r="Z19" s="70"/>
      <c r="AA19" s="70"/>
      <c r="AB19" s="70"/>
    </row>
    <row r="20" spans="1:28" s="69" customFormat="1" ht="29.25" customHeight="1">
      <c r="A20" s="71"/>
      <c r="B20" s="39">
        <v>8</v>
      </c>
      <c r="C20" s="67" t="s">
        <v>34</v>
      </c>
      <c r="D20" s="63">
        <v>330</v>
      </c>
      <c r="E20" s="64">
        <v>8</v>
      </c>
      <c r="F20" s="72"/>
      <c r="G20" s="39">
        <v>8</v>
      </c>
      <c r="H20" s="67" t="s">
        <v>50</v>
      </c>
      <c r="I20" s="63">
        <v>1720</v>
      </c>
      <c r="J20" s="66">
        <v>9</v>
      </c>
      <c r="K20" s="72"/>
      <c r="L20" s="39">
        <v>8</v>
      </c>
      <c r="M20" s="6" t="s">
        <v>19</v>
      </c>
      <c r="N20" s="4">
        <v>1300</v>
      </c>
      <c r="O20" s="5">
        <v>7</v>
      </c>
      <c r="P20" s="75"/>
      <c r="Q20" s="113">
        <v>8</v>
      </c>
      <c r="R20" s="114" t="s">
        <v>28</v>
      </c>
      <c r="S20" s="115">
        <v>4880</v>
      </c>
      <c r="T20" s="116">
        <f t="shared" si="0"/>
        <v>14</v>
      </c>
      <c r="U20" s="117">
        <v>2</v>
      </c>
      <c r="V20" s="118">
        <v>2</v>
      </c>
      <c r="W20" s="118">
        <v>10</v>
      </c>
      <c r="Z20" s="70"/>
      <c r="AA20" s="70"/>
      <c r="AB20" s="70"/>
    </row>
    <row r="21" spans="1:28" s="69" customFormat="1" ht="29.25" customHeight="1">
      <c r="A21" s="71"/>
      <c r="B21" s="39">
        <v>9</v>
      </c>
      <c r="C21" s="67" t="s">
        <v>35</v>
      </c>
      <c r="D21" s="63">
        <v>250</v>
      </c>
      <c r="E21" s="64">
        <v>10</v>
      </c>
      <c r="F21" s="72"/>
      <c r="G21" s="39">
        <v>9</v>
      </c>
      <c r="H21" s="3" t="s">
        <v>43</v>
      </c>
      <c r="I21" s="63">
        <v>3490</v>
      </c>
      <c r="J21" s="66">
        <v>4</v>
      </c>
      <c r="K21" s="72"/>
      <c r="L21" s="39">
        <v>9</v>
      </c>
      <c r="M21" s="6" t="s">
        <v>16</v>
      </c>
      <c r="N21" s="4">
        <v>5540</v>
      </c>
      <c r="O21" s="5">
        <v>3</v>
      </c>
      <c r="P21" s="75"/>
      <c r="Q21" s="113">
        <v>9</v>
      </c>
      <c r="R21" s="119" t="s">
        <v>22</v>
      </c>
      <c r="S21" s="115">
        <v>7750</v>
      </c>
      <c r="T21" s="116">
        <f t="shared" si="0"/>
        <v>15</v>
      </c>
      <c r="U21" s="117">
        <v>4</v>
      </c>
      <c r="V21" s="118">
        <v>5</v>
      </c>
      <c r="W21" s="118">
        <v>6</v>
      </c>
      <c r="Z21" s="70"/>
      <c r="AA21" s="70"/>
      <c r="AB21" s="70"/>
    </row>
    <row r="22" spans="1:28" s="69" customFormat="1" ht="29.25" customHeight="1">
      <c r="A22" s="71"/>
      <c r="B22" s="39">
        <v>10</v>
      </c>
      <c r="C22" s="67" t="s">
        <v>36</v>
      </c>
      <c r="D22" s="63">
        <v>690</v>
      </c>
      <c r="E22" s="64">
        <v>5</v>
      </c>
      <c r="F22" s="72"/>
      <c r="G22" s="39">
        <v>10</v>
      </c>
      <c r="H22" s="77" t="s">
        <v>17</v>
      </c>
      <c r="I22" s="63">
        <v>570</v>
      </c>
      <c r="J22" s="63">
        <v>12</v>
      </c>
      <c r="K22" s="72"/>
      <c r="L22" s="39">
        <v>10</v>
      </c>
      <c r="M22" s="3" t="s">
        <v>44</v>
      </c>
      <c r="N22" s="53">
        <v>130</v>
      </c>
      <c r="O22" s="54">
        <v>11</v>
      </c>
      <c r="P22" s="75"/>
      <c r="Q22" s="113">
        <v>10</v>
      </c>
      <c r="R22" s="114" t="s">
        <v>51</v>
      </c>
      <c r="S22" s="115">
        <v>6270</v>
      </c>
      <c r="T22" s="116">
        <f t="shared" si="0"/>
        <v>15</v>
      </c>
      <c r="U22" s="117">
        <v>2</v>
      </c>
      <c r="V22" s="118">
        <v>3</v>
      </c>
      <c r="W22" s="118">
        <v>10</v>
      </c>
      <c r="Z22" s="70"/>
      <c r="AA22" s="70"/>
      <c r="AB22" s="70"/>
    </row>
    <row r="23" spans="1:28" s="69" customFormat="1" ht="29.25" customHeight="1">
      <c r="A23" s="71"/>
      <c r="B23" s="39">
        <v>11</v>
      </c>
      <c r="C23" s="3" t="s">
        <v>37</v>
      </c>
      <c r="D23" s="63">
        <v>270</v>
      </c>
      <c r="E23" s="64">
        <v>9</v>
      </c>
      <c r="F23" s="72"/>
      <c r="G23" s="39">
        <v>11</v>
      </c>
      <c r="H23" s="3" t="s">
        <v>22</v>
      </c>
      <c r="I23" s="63">
        <v>3430</v>
      </c>
      <c r="J23" s="66">
        <v>5</v>
      </c>
      <c r="K23" s="72"/>
      <c r="L23" s="39">
        <v>11</v>
      </c>
      <c r="M23" s="3" t="s">
        <v>41</v>
      </c>
      <c r="N23" s="53">
        <v>7250</v>
      </c>
      <c r="O23" s="54">
        <v>1</v>
      </c>
      <c r="P23" s="75"/>
      <c r="Q23" s="113">
        <v>11</v>
      </c>
      <c r="R23" s="119" t="s">
        <v>46</v>
      </c>
      <c r="S23" s="115">
        <v>7620</v>
      </c>
      <c r="T23" s="116">
        <f t="shared" si="0"/>
        <v>16</v>
      </c>
      <c r="U23" s="117">
        <v>4</v>
      </c>
      <c r="V23" s="118">
        <v>7</v>
      </c>
      <c r="W23" s="118">
        <v>5</v>
      </c>
      <c r="Z23" s="70"/>
      <c r="AA23" s="70"/>
      <c r="AB23" s="70"/>
    </row>
    <row r="24" spans="1:28" s="69" customFormat="1" ht="29.25" customHeight="1" thickBot="1">
      <c r="A24" s="78"/>
      <c r="B24" s="46">
        <v>12</v>
      </c>
      <c r="C24" s="48" t="s">
        <v>38</v>
      </c>
      <c r="D24" s="79">
        <v>560</v>
      </c>
      <c r="E24" s="80">
        <v>6</v>
      </c>
      <c r="F24" s="72"/>
      <c r="G24" s="46">
        <v>12</v>
      </c>
      <c r="H24" s="112" t="s">
        <v>42</v>
      </c>
      <c r="I24" s="81">
        <v>2150</v>
      </c>
      <c r="J24" s="82">
        <v>8</v>
      </c>
      <c r="K24" s="72"/>
      <c r="L24" s="60">
        <v>12</v>
      </c>
      <c r="M24" s="112" t="s">
        <v>23</v>
      </c>
      <c r="N24" s="58">
        <v>7030</v>
      </c>
      <c r="O24" s="59">
        <v>2</v>
      </c>
      <c r="P24" s="75"/>
      <c r="Q24" s="113">
        <v>12</v>
      </c>
      <c r="R24" s="119" t="s">
        <v>29</v>
      </c>
      <c r="S24" s="115">
        <v>7580</v>
      </c>
      <c r="T24" s="116">
        <f t="shared" si="0"/>
        <v>16</v>
      </c>
      <c r="U24" s="117">
        <v>3</v>
      </c>
      <c r="V24" s="118">
        <v>7</v>
      </c>
      <c r="W24" s="118">
        <v>6</v>
      </c>
      <c r="Z24" s="70"/>
      <c r="AA24" s="70"/>
      <c r="AB24" s="70"/>
    </row>
    <row r="25" spans="1:28" s="69" customFormat="1" ht="29.25" customHeight="1" thickBot="1" thickTop="1">
      <c r="A25" s="83"/>
      <c r="B25" s="51"/>
      <c r="C25" s="50"/>
      <c r="D25" s="84"/>
      <c r="E25" s="85"/>
      <c r="F25" s="72"/>
      <c r="G25" s="56"/>
      <c r="H25" s="41"/>
      <c r="I25" s="86"/>
      <c r="J25" s="87"/>
      <c r="K25" s="72"/>
      <c r="L25" s="56"/>
      <c r="M25" s="41"/>
      <c r="N25" s="86"/>
      <c r="O25" s="87"/>
      <c r="P25" s="75"/>
      <c r="Q25" s="113">
        <v>13</v>
      </c>
      <c r="R25" s="114" t="s">
        <v>48</v>
      </c>
      <c r="S25" s="115">
        <v>4640</v>
      </c>
      <c r="T25" s="116"/>
      <c r="U25" s="117">
        <v>2</v>
      </c>
      <c r="V25" s="118">
        <v>8</v>
      </c>
      <c r="W25" s="118">
        <v>6</v>
      </c>
      <c r="Z25" s="70"/>
      <c r="AA25" s="70"/>
      <c r="AB25" s="70"/>
    </row>
    <row r="26" spans="1:28" s="69" customFormat="1" ht="29.25" customHeight="1" thickTop="1">
      <c r="A26" s="62" t="s">
        <v>53</v>
      </c>
      <c r="B26" s="52">
        <v>1</v>
      </c>
      <c r="C26" s="49" t="s">
        <v>39</v>
      </c>
      <c r="D26" s="88">
        <v>770</v>
      </c>
      <c r="E26" s="89">
        <v>5</v>
      </c>
      <c r="F26" s="90"/>
      <c r="G26" s="52">
        <v>1</v>
      </c>
      <c r="H26" s="57" t="s">
        <v>24</v>
      </c>
      <c r="I26" s="91">
        <v>1080</v>
      </c>
      <c r="J26" s="92">
        <v>4</v>
      </c>
      <c r="K26" s="90"/>
      <c r="L26" s="52">
        <v>1</v>
      </c>
      <c r="M26" s="98" t="s">
        <v>31</v>
      </c>
      <c r="N26" s="131">
        <v>510</v>
      </c>
      <c r="O26" s="132">
        <v>10</v>
      </c>
      <c r="P26" s="75"/>
      <c r="Q26" s="113">
        <v>14</v>
      </c>
      <c r="R26" s="114" t="s">
        <v>30</v>
      </c>
      <c r="S26" s="115">
        <v>4110</v>
      </c>
      <c r="T26" s="116">
        <f t="shared" si="0"/>
        <v>16</v>
      </c>
      <c r="U26" s="117">
        <v>7</v>
      </c>
      <c r="V26" s="118">
        <v>1</v>
      </c>
      <c r="W26" s="118">
        <v>8</v>
      </c>
      <c r="Z26" s="70"/>
      <c r="AA26" s="70"/>
      <c r="AB26" s="70"/>
    </row>
    <row r="27" spans="1:28" s="69" customFormat="1" ht="29.25" customHeight="1">
      <c r="A27" s="71"/>
      <c r="B27" s="39">
        <v>2</v>
      </c>
      <c r="C27" s="3" t="s">
        <v>40</v>
      </c>
      <c r="D27" s="63">
        <v>430</v>
      </c>
      <c r="E27" s="64">
        <v>6</v>
      </c>
      <c r="F27" s="90"/>
      <c r="G27" s="39">
        <v>2</v>
      </c>
      <c r="H27" s="3" t="s">
        <v>32</v>
      </c>
      <c r="I27" s="63">
        <v>900</v>
      </c>
      <c r="J27" s="66">
        <v>6</v>
      </c>
      <c r="K27" s="90"/>
      <c r="L27" s="39">
        <v>2</v>
      </c>
      <c r="M27" s="67" t="s">
        <v>25</v>
      </c>
      <c r="N27" s="4">
        <v>1650</v>
      </c>
      <c r="O27" s="5">
        <v>1</v>
      </c>
      <c r="P27" s="75"/>
      <c r="Q27" s="113">
        <v>15</v>
      </c>
      <c r="R27" s="119" t="s">
        <v>41</v>
      </c>
      <c r="S27" s="115">
        <v>9370</v>
      </c>
      <c r="T27" s="116">
        <f t="shared" si="0"/>
        <v>17</v>
      </c>
      <c r="U27" s="117">
        <v>9</v>
      </c>
      <c r="V27" s="118">
        <v>7</v>
      </c>
      <c r="W27" s="118">
        <v>1</v>
      </c>
      <c r="Z27" s="70"/>
      <c r="AA27" s="70"/>
      <c r="AB27" s="70"/>
    </row>
    <row r="28" spans="1:28" s="69" customFormat="1" ht="29.25" customHeight="1">
      <c r="A28" s="71"/>
      <c r="B28" s="39">
        <v>3</v>
      </c>
      <c r="C28" s="3" t="s">
        <v>41</v>
      </c>
      <c r="D28" s="63">
        <v>320</v>
      </c>
      <c r="E28" s="64">
        <v>9</v>
      </c>
      <c r="F28" s="90"/>
      <c r="G28" s="39">
        <v>3</v>
      </c>
      <c r="H28" s="3" t="s">
        <v>37</v>
      </c>
      <c r="I28" s="63">
        <v>2150</v>
      </c>
      <c r="J28" s="66">
        <v>1</v>
      </c>
      <c r="K28" s="90"/>
      <c r="L28" s="39">
        <v>3</v>
      </c>
      <c r="M28" s="3" t="s">
        <v>22</v>
      </c>
      <c r="N28" s="53">
        <v>820</v>
      </c>
      <c r="O28" s="54">
        <v>6</v>
      </c>
      <c r="P28" s="75"/>
      <c r="Q28" s="113">
        <v>16</v>
      </c>
      <c r="R28" s="119" t="s">
        <v>27</v>
      </c>
      <c r="S28" s="115">
        <v>8380</v>
      </c>
      <c r="T28" s="116">
        <f t="shared" si="0"/>
        <v>17</v>
      </c>
      <c r="U28" s="117">
        <v>1</v>
      </c>
      <c r="V28" s="118">
        <v>5</v>
      </c>
      <c r="W28" s="118">
        <v>11</v>
      </c>
      <c r="Z28" s="70"/>
      <c r="AA28" s="70"/>
      <c r="AB28" s="70"/>
    </row>
    <row r="29" spans="1:28" s="69" customFormat="1" ht="29.25" customHeight="1">
      <c r="A29" s="71"/>
      <c r="B29" s="39">
        <v>4</v>
      </c>
      <c r="C29" s="3" t="s">
        <v>42</v>
      </c>
      <c r="D29" s="63">
        <v>1150</v>
      </c>
      <c r="E29" s="64">
        <v>1</v>
      </c>
      <c r="F29" s="90"/>
      <c r="G29" s="39">
        <v>4</v>
      </c>
      <c r="H29" s="3" t="s">
        <v>23</v>
      </c>
      <c r="I29" s="63">
        <v>720</v>
      </c>
      <c r="J29" s="66">
        <v>8</v>
      </c>
      <c r="K29" s="90"/>
      <c r="L29" s="39">
        <v>4</v>
      </c>
      <c r="M29" s="3" t="s">
        <v>38</v>
      </c>
      <c r="N29" s="4">
        <v>620</v>
      </c>
      <c r="O29" s="5">
        <v>9</v>
      </c>
      <c r="P29" s="75"/>
      <c r="Q29" s="111">
        <v>17</v>
      </c>
      <c r="R29" s="3" t="s">
        <v>40</v>
      </c>
      <c r="S29" s="53">
        <v>4560</v>
      </c>
      <c r="T29" s="43">
        <f t="shared" si="0"/>
        <v>17</v>
      </c>
      <c r="U29" s="7">
        <v>6</v>
      </c>
      <c r="V29" s="5">
        <v>3</v>
      </c>
      <c r="W29" s="54">
        <v>8</v>
      </c>
      <c r="Z29" s="70"/>
      <c r="AA29" s="70"/>
      <c r="AB29" s="70"/>
    </row>
    <row r="30" spans="1:28" s="69" customFormat="1" ht="29.25" customHeight="1">
      <c r="A30" s="71"/>
      <c r="B30" s="39">
        <v>5</v>
      </c>
      <c r="C30" s="3" t="s">
        <v>43</v>
      </c>
      <c r="D30" s="63">
        <v>360</v>
      </c>
      <c r="E30" s="64">
        <v>8</v>
      </c>
      <c r="F30" s="90"/>
      <c r="G30" s="39">
        <v>5</v>
      </c>
      <c r="H30" s="67" t="s">
        <v>16</v>
      </c>
      <c r="I30" s="63">
        <v>810</v>
      </c>
      <c r="J30" s="66">
        <v>12</v>
      </c>
      <c r="K30" s="90"/>
      <c r="L30" s="39">
        <v>5</v>
      </c>
      <c r="M30" s="67" t="s">
        <v>35</v>
      </c>
      <c r="N30" s="4">
        <v>1090</v>
      </c>
      <c r="O30" s="5">
        <v>4</v>
      </c>
      <c r="P30" s="75"/>
      <c r="Q30" s="111">
        <v>18</v>
      </c>
      <c r="R30" s="6" t="s">
        <v>34</v>
      </c>
      <c r="S30" s="53">
        <v>4110</v>
      </c>
      <c r="T30" s="43">
        <f t="shared" si="0"/>
        <v>17</v>
      </c>
      <c r="U30" s="7">
        <v>8</v>
      </c>
      <c r="V30" s="5">
        <v>4</v>
      </c>
      <c r="W30" s="5">
        <v>5</v>
      </c>
      <c r="Z30" s="70"/>
      <c r="AA30" s="70"/>
      <c r="AB30" s="70"/>
    </row>
    <row r="31" spans="1:28" s="69" customFormat="1" ht="29.25" customHeight="1">
      <c r="A31" s="71"/>
      <c r="B31" s="39">
        <v>6</v>
      </c>
      <c r="C31" s="3" t="s">
        <v>44</v>
      </c>
      <c r="D31" s="63">
        <v>80</v>
      </c>
      <c r="E31" s="64">
        <v>12</v>
      </c>
      <c r="F31" s="90"/>
      <c r="G31" s="39">
        <v>6</v>
      </c>
      <c r="H31" s="67" t="s">
        <v>36</v>
      </c>
      <c r="I31" s="63">
        <v>290</v>
      </c>
      <c r="J31" s="66">
        <v>11</v>
      </c>
      <c r="K31" s="90"/>
      <c r="L31" s="39">
        <v>6</v>
      </c>
      <c r="M31" s="77" t="s">
        <v>17</v>
      </c>
      <c r="N31" s="4">
        <v>1450</v>
      </c>
      <c r="O31" s="4">
        <v>2</v>
      </c>
      <c r="P31" s="75"/>
      <c r="Q31" s="111">
        <v>19</v>
      </c>
      <c r="R31" s="3" t="s">
        <v>38</v>
      </c>
      <c r="S31" s="53">
        <v>4060</v>
      </c>
      <c r="T31" s="43">
        <f t="shared" si="0"/>
        <v>17</v>
      </c>
      <c r="U31" s="7">
        <v>6</v>
      </c>
      <c r="V31" s="5">
        <v>2</v>
      </c>
      <c r="W31" s="5">
        <v>9</v>
      </c>
      <c r="Z31" s="70"/>
      <c r="AA31" s="70"/>
      <c r="AB31" s="70"/>
    </row>
    <row r="32" spans="1:28" s="69" customFormat="1" ht="29.25" customHeight="1">
      <c r="A32" s="71"/>
      <c r="B32" s="39">
        <v>7</v>
      </c>
      <c r="C32" s="67" t="s">
        <v>45</v>
      </c>
      <c r="D32" s="63">
        <v>230</v>
      </c>
      <c r="E32" s="64">
        <v>10</v>
      </c>
      <c r="F32" s="90"/>
      <c r="G32" s="39">
        <v>7</v>
      </c>
      <c r="H32" s="3" t="s">
        <v>29</v>
      </c>
      <c r="I32" s="63">
        <v>840</v>
      </c>
      <c r="J32" s="66">
        <v>7</v>
      </c>
      <c r="K32" s="90"/>
      <c r="L32" s="39">
        <v>7</v>
      </c>
      <c r="M32" s="3" t="s">
        <v>26</v>
      </c>
      <c r="N32" s="4">
        <v>200</v>
      </c>
      <c r="O32" s="5">
        <v>12</v>
      </c>
      <c r="P32" s="75"/>
      <c r="Q32" s="111">
        <v>20</v>
      </c>
      <c r="R32" s="3" t="s">
        <v>43</v>
      </c>
      <c r="S32" s="53">
        <v>5290</v>
      </c>
      <c r="T32" s="43">
        <f t="shared" si="0"/>
        <v>20</v>
      </c>
      <c r="U32" s="7">
        <v>8</v>
      </c>
      <c r="V32" s="5">
        <v>4</v>
      </c>
      <c r="W32" s="54">
        <v>8</v>
      </c>
      <c r="Z32" s="70"/>
      <c r="AA32" s="70"/>
      <c r="AB32" s="70"/>
    </row>
    <row r="33" spans="1:28" s="69" customFormat="1" ht="29.25" customHeight="1">
      <c r="A33" s="71"/>
      <c r="B33" s="39">
        <v>8</v>
      </c>
      <c r="C33" s="3" t="s">
        <v>46</v>
      </c>
      <c r="D33" s="63">
        <v>780</v>
      </c>
      <c r="E33" s="64">
        <v>4</v>
      </c>
      <c r="F33" s="90"/>
      <c r="G33" s="39">
        <v>8</v>
      </c>
      <c r="H33" s="67" t="s">
        <v>51</v>
      </c>
      <c r="I33" s="63">
        <v>1150</v>
      </c>
      <c r="J33" s="66">
        <v>3</v>
      </c>
      <c r="K33" s="90"/>
      <c r="L33" s="39">
        <v>8</v>
      </c>
      <c r="M33" s="67" t="s">
        <v>30</v>
      </c>
      <c r="N33" s="4">
        <v>700</v>
      </c>
      <c r="O33" s="5">
        <v>8</v>
      </c>
      <c r="P33" s="75"/>
      <c r="Q33" s="111">
        <v>21</v>
      </c>
      <c r="R33" s="6" t="s">
        <v>49</v>
      </c>
      <c r="S33" s="53">
        <v>4480</v>
      </c>
      <c r="T33" s="43">
        <f t="shared" si="0"/>
        <v>20</v>
      </c>
      <c r="U33" s="7">
        <v>7</v>
      </c>
      <c r="V33" s="5">
        <v>9</v>
      </c>
      <c r="W33" s="5">
        <v>4</v>
      </c>
      <c r="Z33" s="70"/>
      <c r="AA33" s="70"/>
      <c r="AB33" s="70"/>
    </row>
    <row r="34" spans="1:28" s="69" customFormat="1" ht="29.25" customHeight="1">
      <c r="A34" s="71"/>
      <c r="B34" s="39">
        <v>9</v>
      </c>
      <c r="C34" s="3" t="s">
        <v>47</v>
      </c>
      <c r="D34" s="63">
        <v>220</v>
      </c>
      <c r="E34" s="64">
        <v>11</v>
      </c>
      <c r="F34" s="90"/>
      <c r="G34" s="39">
        <v>9</v>
      </c>
      <c r="H34" s="67" t="s">
        <v>20</v>
      </c>
      <c r="I34" s="63">
        <v>460</v>
      </c>
      <c r="J34" s="66">
        <v>9</v>
      </c>
      <c r="K34" s="90"/>
      <c r="L34" s="39">
        <v>9</v>
      </c>
      <c r="M34" s="3" t="s">
        <v>27</v>
      </c>
      <c r="N34" s="53">
        <v>290</v>
      </c>
      <c r="O34" s="54">
        <v>11</v>
      </c>
      <c r="P34" s="75"/>
      <c r="Q34" s="111">
        <v>22</v>
      </c>
      <c r="R34" s="1" t="s">
        <v>17</v>
      </c>
      <c r="S34" s="53">
        <v>3560</v>
      </c>
      <c r="T34" s="43">
        <f t="shared" si="0"/>
        <v>20</v>
      </c>
      <c r="U34" s="7">
        <v>6</v>
      </c>
      <c r="V34" s="4">
        <v>12</v>
      </c>
      <c r="W34" s="4">
        <v>2</v>
      </c>
      <c r="Z34" s="70"/>
      <c r="AA34" s="70"/>
      <c r="AB34" s="70"/>
    </row>
    <row r="35" spans="1:28" s="69" customFormat="1" ht="29.25" customHeight="1">
      <c r="A35" s="71"/>
      <c r="B35" s="39">
        <v>10</v>
      </c>
      <c r="C35" s="67" t="s">
        <v>48</v>
      </c>
      <c r="D35" s="63">
        <v>1100</v>
      </c>
      <c r="E35" s="64">
        <v>2</v>
      </c>
      <c r="F35" s="90"/>
      <c r="G35" s="39">
        <v>10</v>
      </c>
      <c r="H35" s="67" t="s">
        <v>28</v>
      </c>
      <c r="I35" s="63">
        <v>1820</v>
      </c>
      <c r="J35" s="66">
        <v>2</v>
      </c>
      <c r="K35" s="90"/>
      <c r="L35" s="39">
        <v>10</v>
      </c>
      <c r="M35" s="67" t="s">
        <v>21</v>
      </c>
      <c r="N35" s="53">
        <v>1430</v>
      </c>
      <c r="O35" s="54">
        <v>3</v>
      </c>
      <c r="P35" s="75"/>
      <c r="Q35" s="111">
        <v>23</v>
      </c>
      <c r="R35" s="3" t="s">
        <v>47</v>
      </c>
      <c r="S35" s="53">
        <v>6460</v>
      </c>
      <c r="T35" s="43">
        <f t="shared" si="0"/>
        <v>22</v>
      </c>
      <c r="U35" s="7">
        <v>11</v>
      </c>
      <c r="V35" s="5">
        <v>2</v>
      </c>
      <c r="W35" s="54">
        <v>9</v>
      </c>
      <c r="Z35" s="70"/>
      <c r="AA35" s="70"/>
      <c r="AB35" s="70"/>
    </row>
    <row r="36" spans="1:28" s="69" customFormat="1" ht="29.25" customHeight="1">
      <c r="A36" s="71"/>
      <c r="B36" s="39">
        <v>11</v>
      </c>
      <c r="C36" s="67" t="s">
        <v>49</v>
      </c>
      <c r="D36" s="63">
        <v>370</v>
      </c>
      <c r="E36" s="64">
        <v>7</v>
      </c>
      <c r="F36" s="90"/>
      <c r="G36" s="39">
        <v>11</v>
      </c>
      <c r="H36" s="67" t="s">
        <v>33</v>
      </c>
      <c r="I36" s="63">
        <v>410</v>
      </c>
      <c r="J36" s="66">
        <v>10</v>
      </c>
      <c r="K36" s="90"/>
      <c r="L36" s="39">
        <v>11</v>
      </c>
      <c r="M36" s="76" t="s">
        <v>18</v>
      </c>
      <c r="N36" s="53">
        <v>710</v>
      </c>
      <c r="O36" s="54">
        <v>7</v>
      </c>
      <c r="P36" s="75"/>
      <c r="Q36" s="111">
        <v>24</v>
      </c>
      <c r="R36" s="2" t="s">
        <v>18</v>
      </c>
      <c r="S36" s="53">
        <v>4800</v>
      </c>
      <c r="T36" s="43">
        <f t="shared" si="0"/>
        <v>22</v>
      </c>
      <c r="U36" s="7">
        <v>5</v>
      </c>
      <c r="V36" s="5">
        <v>10</v>
      </c>
      <c r="W36" s="54">
        <v>7</v>
      </c>
      <c r="Z36" s="70"/>
      <c r="AA36" s="70"/>
      <c r="AB36" s="70"/>
    </row>
    <row r="37" spans="1:28" s="69" customFormat="1" ht="29.25" customHeight="1" thickBot="1">
      <c r="A37" s="78"/>
      <c r="B37" s="46">
        <v>12</v>
      </c>
      <c r="C37" s="93" t="s">
        <v>50</v>
      </c>
      <c r="D37" s="81">
        <v>850</v>
      </c>
      <c r="E37" s="94">
        <v>3</v>
      </c>
      <c r="F37" s="90"/>
      <c r="G37" s="46">
        <v>12</v>
      </c>
      <c r="H37" s="93" t="s">
        <v>19</v>
      </c>
      <c r="I37" s="81">
        <v>1060</v>
      </c>
      <c r="J37" s="82">
        <v>5</v>
      </c>
      <c r="K37" s="90"/>
      <c r="L37" s="46">
        <v>12</v>
      </c>
      <c r="M37" s="95" t="s">
        <v>34</v>
      </c>
      <c r="N37" s="47">
        <v>960</v>
      </c>
      <c r="O37" s="55">
        <v>5</v>
      </c>
      <c r="P37" s="75"/>
      <c r="Q37" s="120">
        <v>25</v>
      </c>
      <c r="R37" s="121" t="s">
        <v>20</v>
      </c>
      <c r="S37" s="122">
        <v>3910</v>
      </c>
      <c r="T37" s="123">
        <v>50</v>
      </c>
      <c r="U37" s="124">
        <v>8</v>
      </c>
      <c r="V37" s="125">
        <v>9</v>
      </c>
      <c r="W37" s="125">
        <v>5</v>
      </c>
      <c r="Z37" s="70"/>
      <c r="AA37" s="70"/>
      <c r="AB37" s="70"/>
    </row>
    <row r="38" spans="1:29" s="69" customFormat="1" ht="21.75" customHeight="1" thickBot="1" thickTop="1">
      <c r="A38" s="96"/>
      <c r="B38" s="61"/>
      <c r="C38" s="97"/>
      <c r="G38" s="61"/>
      <c r="L38" s="61"/>
      <c r="Q38" s="120">
        <v>26</v>
      </c>
      <c r="R38" s="121" t="s">
        <v>19</v>
      </c>
      <c r="S38" s="122">
        <v>3120</v>
      </c>
      <c r="T38" s="126"/>
      <c r="U38" s="124">
        <v>10</v>
      </c>
      <c r="V38" s="125">
        <v>5</v>
      </c>
      <c r="W38" s="125">
        <v>7</v>
      </c>
      <c r="AC38" s="44"/>
    </row>
    <row r="39" spans="1:28" s="69" customFormat="1" ht="29.25" customHeight="1" thickTop="1">
      <c r="A39" s="128" t="s">
        <v>54</v>
      </c>
      <c r="B39" s="52">
        <v>1</v>
      </c>
      <c r="C39" s="98" t="s">
        <v>16</v>
      </c>
      <c r="D39" s="91">
        <v>650</v>
      </c>
      <c r="E39" s="99">
        <v>11</v>
      </c>
      <c r="F39" s="100"/>
      <c r="G39" s="52">
        <v>1</v>
      </c>
      <c r="H39" s="98" t="s">
        <v>35</v>
      </c>
      <c r="I39" s="91">
        <v>1200</v>
      </c>
      <c r="J39" s="92">
        <v>10</v>
      </c>
      <c r="K39" s="100"/>
      <c r="L39" s="52">
        <v>1</v>
      </c>
      <c r="M39" s="57" t="s">
        <v>43</v>
      </c>
      <c r="N39" s="133">
        <v>1440</v>
      </c>
      <c r="O39" s="134">
        <v>8</v>
      </c>
      <c r="P39" s="68"/>
      <c r="Q39" s="120">
        <v>27</v>
      </c>
      <c r="R39" s="121" t="s">
        <v>50</v>
      </c>
      <c r="S39" s="122">
        <v>2770</v>
      </c>
      <c r="T39" s="123">
        <f aca="true" t="shared" si="1" ref="T39:T48">SUM(U39:W39)</f>
        <v>23</v>
      </c>
      <c r="U39" s="124">
        <v>3</v>
      </c>
      <c r="V39" s="125">
        <v>9</v>
      </c>
      <c r="W39" s="125">
        <v>11</v>
      </c>
      <c r="Z39" s="70"/>
      <c r="AA39" s="70"/>
      <c r="AB39" s="70"/>
    </row>
    <row r="40" spans="1:28" s="69" customFormat="1" ht="29.25" customHeight="1">
      <c r="A40" s="129"/>
      <c r="B40" s="39">
        <v>2</v>
      </c>
      <c r="C40" s="77" t="s">
        <v>17</v>
      </c>
      <c r="D40" s="63">
        <v>1540</v>
      </c>
      <c r="E40" s="64">
        <v>6</v>
      </c>
      <c r="F40" s="90"/>
      <c r="G40" s="39">
        <v>2</v>
      </c>
      <c r="H40" s="3" t="s">
        <v>44</v>
      </c>
      <c r="I40" s="63">
        <v>400</v>
      </c>
      <c r="J40" s="66">
        <v>12</v>
      </c>
      <c r="K40" s="90"/>
      <c r="L40" s="39">
        <v>2</v>
      </c>
      <c r="M40" s="67" t="s">
        <v>36</v>
      </c>
      <c r="N40" s="63">
        <v>110</v>
      </c>
      <c r="O40" s="66">
        <v>12</v>
      </c>
      <c r="P40" s="75"/>
      <c r="Q40" s="120">
        <v>28</v>
      </c>
      <c r="R40" s="121" t="s">
        <v>35</v>
      </c>
      <c r="S40" s="122">
        <v>2540</v>
      </c>
      <c r="T40" s="123">
        <f t="shared" si="1"/>
        <v>24</v>
      </c>
      <c r="U40" s="124">
        <v>10</v>
      </c>
      <c r="V40" s="125">
        <v>10</v>
      </c>
      <c r="W40" s="125">
        <v>4</v>
      </c>
      <c r="Z40" s="70"/>
      <c r="AA40" s="70"/>
      <c r="AB40" s="70"/>
    </row>
    <row r="41" spans="1:28" s="69" customFormat="1" ht="29.25" customHeight="1">
      <c r="A41" s="129"/>
      <c r="B41" s="39">
        <v>3</v>
      </c>
      <c r="C41" s="76" t="s">
        <v>18</v>
      </c>
      <c r="D41" s="63">
        <v>2200</v>
      </c>
      <c r="E41" s="64">
        <v>5</v>
      </c>
      <c r="F41" s="90"/>
      <c r="G41" s="39">
        <v>3</v>
      </c>
      <c r="H41" s="67" t="s">
        <v>49</v>
      </c>
      <c r="I41" s="63">
        <v>1350</v>
      </c>
      <c r="J41" s="66">
        <v>9</v>
      </c>
      <c r="K41" s="90"/>
      <c r="L41" s="39">
        <v>3</v>
      </c>
      <c r="M41" s="67" t="s">
        <v>33</v>
      </c>
      <c r="N41" s="73">
        <v>1920</v>
      </c>
      <c r="O41" s="74">
        <v>7</v>
      </c>
      <c r="P41" s="75"/>
      <c r="Q41" s="120">
        <v>29</v>
      </c>
      <c r="R41" s="121" t="s">
        <v>45</v>
      </c>
      <c r="S41" s="122">
        <v>4030</v>
      </c>
      <c r="T41" s="123">
        <f t="shared" si="1"/>
        <v>25</v>
      </c>
      <c r="U41" s="124">
        <v>10</v>
      </c>
      <c r="V41" s="125">
        <v>6</v>
      </c>
      <c r="W41" s="125">
        <v>9</v>
      </c>
      <c r="Z41" s="70"/>
      <c r="AA41" s="70"/>
      <c r="AB41" s="70"/>
    </row>
    <row r="42" spans="1:28" s="69" customFormat="1" ht="29.25" customHeight="1">
      <c r="A42" s="129"/>
      <c r="B42" s="39">
        <v>4</v>
      </c>
      <c r="C42" s="67" t="s">
        <v>19</v>
      </c>
      <c r="D42" s="63">
        <v>760</v>
      </c>
      <c r="E42" s="64">
        <v>10</v>
      </c>
      <c r="F42" s="90"/>
      <c r="G42" s="39">
        <v>4</v>
      </c>
      <c r="H42" s="67" t="s">
        <v>34</v>
      </c>
      <c r="I42" s="63">
        <v>2820</v>
      </c>
      <c r="J42" s="66">
        <v>4</v>
      </c>
      <c r="K42" s="90"/>
      <c r="L42" s="39">
        <v>4</v>
      </c>
      <c r="M42" s="67" t="s">
        <v>50</v>
      </c>
      <c r="N42" s="63">
        <v>200</v>
      </c>
      <c r="O42" s="66">
        <v>11</v>
      </c>
      <c r="P42" s="75"/>
      <c r="Q42" s="120">
        <v>30</v>
      </c>
      <c r="R42" s="121" t="s">
        <v>16</v>
      </c>
      <c r="S42" s="122">
        <v>7000</v>
      </c>
      <c r="T42" s="123">
        <f t="shared" si="1"/>
        <v>26</v>
      </c>
      <c r="U42" s="124">
        <v>11</v>
      </c>
      <c r="V42" s="125">
        <v>12</v>
      </c>
      <c r="W42" s="125">
        <v>3</v>
      </c>
      <c r="Z42" s="70"/>
      <c r="AA42" s="70"/>
      <c r="AB42" s="70"/>
    </row>
    <row r="43" spans="1:28" s="69" customFormat="1" ht="29.25" customHeight="1">
      <c r="A43" s="129"/>
      <c r="B43" s="39">
        <v>5</v>
      </c>
      <c r="C43" s="67" t="s">
        <v>20</v>
      </c>
      <c r="D43" s="63">
        <v>1060</v>
      </c>
      <c r="E43" s="64">
        <v>8</v>
      </c>
      <c r="F43" s="90"/>
      <c r="G43" s="39">
        <v>5</v>
      </c>
      <c r="H43" s="3" t="s">
        <v>27</v>
      </c>
      <c r="I43" s="63">
        <v>2800</v>
      </c>
      <c r="J43" s="66">
        <v>5</v>
      </c>
      <c r="K43" s="90"/>
      <c r="L43" s="39">
        <v>5</v>
      </c>
      <c r="M43" s="3" t="s">
        <v>47</v>
      </c>
      <c r="N43" s="73">
        <v>1140</v>
      </c>
      <c r="O43" s="74">
        <v>9</v>
      </c>
      <c r="P43" s="75"/>
      <c r="Q43" s="120">
        <v>31</v>
      </c>
      <c r="R43" s="121" t="s">
        <v>36</v>
      </c>
      <c r="S43" s="122">
        <v>1090</v>
      </c>
      <c r="T43" s="123">
        <f t="shared" si="1"/>
        <v>28</v>
      </c>
      <c r="U43" s="124">
        <v>5</v>
      </c>
      <c r="V43" s="125">
        <v>11</v>
      </c>
      <c r="W43" s="125">
        <v>12</v>
      </c>
      <c r="Z43" s="70"/>
      <c r="AA43" s="70"/>
      <c r="AB43" s="70"/>
    </row>
    <row r="44" spans="1:28" s="69" customFormat="1" ht="29.25" customHeight="1">
      <c r="A44" s="129"/>
      <c r="B44" s="39">
        <v>6</v>
      </c>
      <c r="C44" s="67" t="s">
        <v>21</v>
      </c>
      <c r="D44" s="63">
        <v>1100</v>
      </c>
      <c r="E44" s="64">
        <v>7</v>
      </c>
      <c r="F44" s="90"/>
      <c r="G44" s="39">
        <v>6</v>
      </c>
      <c r="H44" s="67" t="s">
        <v>48</v>
      </c>
      <c r="I44" s="63">
        <v>1400</v>
      </c>
      <c r="J44" s="66">
        <v>8</v>
      </c>
      <c r="K44" s="90"/>
      <c r="L44" s="39">
        <v>6</v>
      </c>
      <c r="M44" s="67" t="s">
        <v>28</v>
      </c>
      <c r="N44" s="73">
        <v>440</v>
      </c>
      <c r="O44" s="74">
        <v>10</v>
      </c>
      <c r="P44" s="75"/>
      <c r="Q44" s="120">
        <v>32</v>
      </c>
      <c r="R44" s="127" t="s">
        <v>24</v>
      </c>
      <c r="S44" s="122">
        <v>1080</v>
      </c>
      <c r="T44" s="123">
        <f t="shared" si="1"/>
        <v>28</v>
      </c>
      <c r="U44" s="124">
        <v>12</v>
      </c>
      <c r="V44" s="125">
        <v>4</v>
      </c>
      <c r="W44" s="125">
        <v>12</v>
      </c>
      <c r="Z44" s="70"/>
      <c r="AA44" s="70"/>
      <c r="AB44" s="70"/>
    </row>
    <row r="45" spans="1:28" s="69" customFormat="1" ht="29.25" customHeight="1">
      <c r="A45" s="129"/>
      <c r="B45" s="39">
        <v>7</v>
      </c>
      <c r="C45" s="3" t="s">
        <v>22</v>
      </c>
      <c r="D45" s="63">
        <v>3500</v>
      </c>
      <c r="E45" s="64">
        <v>4</v>
      </c>
      <c r="F45" s="90"/>
      <c r="G45" s="39">
        <v>7</v>
      </c>
      <c r="H45" s="3" t="s">
        <v>41</v>
      </c>
      <c r="I45" s="63">
        <v>1800</v>
      </c>
      <c r="J45" s="66">
        <v>7</v>
      </c>
      <c r="K45" s="90"/>
      <c r="L45" s="39">
        <v>7</v>
      </c>
      <c r="M45" s="3" t="s">
        <v>37</v>
      </c>
      <c r="N45" s="73">
        <v>8000</v>
      </c>
      <c r="O45" s="74">
        <v>1</v>
      </c>
      <c r="P45" s="75"/>
      <c r="Q45" s="120">
        <v>33</v>
      </c>
      <c r="R45" s="121" t="s">
        <v>33</v>
      </c>
      <c r="S45" s="122">
        <v>2450</v>
      </c>
      <c r="T45" s="123">
        <f t="shared" si="1"/>
        <v>29</v>
      </c>
      <c r="U45" s="124">
        <v>12</v>
      </c>
      <c r="V45" s="125">
        <v>10</v>
      </c>
      <c r="W45" s="125">
        <v>7</v>
      </c>
      <c r="Z45" s="70"/>
      <c r="AA45" s="70"/>
      <c r="AB45" s="70"/>
    </row>
    <row r="46" spans="1:28" s="69" customFormat="1" ht="29.25" customHeight="1">
      <c r="A46" s="129"/>
      <c r="B46" s="39">
        <v>8</v>
      </c>
      <c r="C46" s="3" t="s">
        <v>23</v>
      </c>
      <c r="D46" s="63">
        <v>3640</v>
      </c>
      <c r="E46" s="64">
        <v>3</v>
      </c>
      <c r="F46" s="90"/>
      <c r="G46" s="39">
        <v>8</v>
      </c>
      <c r="H46" s="3" t="s">
        <v>38</v>
      </c>
      <c r="I46" s="63">
        <v>2880</v>
      </c>
      <c r="J46" s="66">
        <v>2</v>
      </c>
      <c r="K46" s="90"/>
      <c r="L46" s="39">
        <v>8</v>
      </c>
      <c r="M46" s="3" t="s">
        <v>42</v>
      </c>
      <c r="N46" s="73">
        <v>6150</v>
      </c>
      <c r="O46" s="74">
        <v>3</v>
      </c>
      <c r="P46" s="75"/>
      <c r="Q46" s="120">
        <v>34</v>
      </c>
      <c r="R46" s="127" t="s">
        <v>26</v>
      </c>
      <c r="S46" s="122">
        <v>2420</v>
      </c>
      <c r="T46" s="123">
        <f t="shared" si="1"/>
        <v>32</v>
      </c>
      <c r="U46" s="124">
        <v>9</v>
      </c>
      <c r="V46" s="125">
        <v>11</v>
      </c>
      <c r="W46" s="125">
        <v>12</v>
      </c>
      <c r="Z46" s="70"/>
      <c r="AA46" s="70"/>
      <c r="AB46" s="70"/>
    </row>
    <row r="47" spans="1:28" s="69" customFormat="1" ht="29.25" customHeight="1">
      <c r="A47" s="129"/>
      <c r="B47" s="39">
        <v>9</v>
      </c>
      <c r="C47" s="3" t="s">
        <v>24</v>
      </c>
      <c r="D47" s="63">
        <v>0</v>
      </c>
      <c r="E47" s="64">
        <v>12</v>
      </c>
      <c r="F47" s="90"/>
      <c r="G47" s="39">
        <v>9</v>
      </c>
      <c r="H47" s="67" t="s">
        <v>31</v>
      </c>
      <c r="I47" s="63">
        <v>890</v>
      </c>
      <c r="J47" s="66">
        <v>11</v>
      </c>
      <c r="K47" s="90"/>
      <c r="L47" s="39">
        <v>9</v>
      </c>
      <c r="M47" s="3" t="s">
        <v>39</v>
      </c>
      <c r="N47" s="73">
        <v>6850</v>
      </c>
      <c r="O47" s="74">
        <v>2</v>
      </c>
      <c r="P47" s="75"/>
      <c r="Q47" s="120">
        <v>35</v>
      </c>
      <c r="R47" s="121" t="s">
        <v>31</v>
      </c>
      <c r="S47" s="122">
        <v>1610</v>
      </c>
      <c r="T47" s="123">
        <f t="shared" si="1"/>
        <v>32</v>
      </c>
      <c r="U47" s="124">
        <v>11</v>
      </c>
      <c r="V47" s="125">
        <v>11</v>
      </c>
      <c r="W47" s="125">
        <v>10</v>
      </c>
      <c r="Z47" s="70"/>
      <c r="AA47" s="70"/>
      <c r="AB47" s="70"/>
    </row>
    <row r="48" spans="1:28" s="69" customFormat="1" ht="29.25" customHeight="1">
      <c r="A48" s="129"/>
      <c r="B48" s="39">
        <v>10</v>
      </c>
      <c r="C48" s="67" t="s">
        <v>25</v>
      </c>
      <c r="D48" s="63">
        <v>6490</v>
      </c>
      <c r="E48" s="64">
        <v>1</v>
      </c>
      <c r="F48" s="90"/>
      <c r="G48" s="39">
        <v>10</v>
      </c>
      <c r="H48" s="3" t="s">
        <v>40</v>
      </c>
      <c r="I48" s="63">
        <v>2860</v>
      </c>
      <c r="J48" s="66">
        <v>3</v>
      </c>
      <c r="K48" s="90"/>
      <c r="L48" s="39">
        <v>10</v>
      </c>
      <c r="M48" s="3" t="s">
        <v>32</v>
      </c>
      <c r="N48" s="73">
        <v>5970</v>
      </c>
      <c r="O48" s="74">
        <v>4</v>
      </c>
      <c r="P48" s="75"/>
      <c r="Q48" s="120">
        <v>36</v>
      </c>
      <c r="R48" s="127" t="s">
        <v>44</v>
      </c>
      <c r="S48" s="122">
        <v>610</v>
      </c>
      <c r="T48" s="123">
        <f t="shared" si="1"/>
        <v>35</v>
      </c>
      <c r="U48" s="124">
        <v>12</v>
      </c>
      <c r="V48" s="125">
        <v>12</v>
      </c>
      <c r="W48" s="125">
        <v>11</v>
      </c>
      <c r="Z48" s="70"/>
      <c r="AA48" s="70"/>
      <c r="AB48" s="70"/>
    </row>
    <row r="49" spans="1:28" s="69" customFormat="1" ht="29.25" customHeight="1">
      <c r="A49" s="129"/>
      <c r="B49" s="39">
        <v>11</v>
      </c>
      <c r="C49" s="3" t="s">
        <v>26</v>
      </c>
      <c r="D49" s="63">
        <v>790</v>
      </c>
      <c r="E49" s="64">
        <v>9</v>
      </c>
      <c r="F49" s="90"/>
      <c r="G49" s="39">
        <v>11</v>
      </c>
      <c r="H49" s="67" t="s">
        <v>45</v>
      </c>
      <c r="I49" s="63">
        <v>2730</v>
      </c>
      <c r="J49" s="66">
        <v>6</v>
      </c>
      <c r="K49" s="90"/>
      <c r="L49" s="39">
        <v>11</v>
      </c>
      <c r="M49" s="3" t="s">
        <v>29</v>
      </c>
      <c r="N49" s="73">
        <v>4290</v>
      </c>
      <c r="O49" s="74">
        <v>6</v>
      </c>
      <c r="P49" s="108"/>
      <c r="Q49" s="109"/>
      <c r="R49" s="44"/>
      <c r="S49" s="110"/>
      <c r="T49" s="42"/>
      <c r="U49" s="87"/>
      <c r="V49" s="87"/>
      <c r="W49" s="87"/>
      <c r="Z49" s="70"/>
      <c r="AA49" s="70"/>
      <c r="AB49" s="70"/>
    </row>
    <row r="50" spans="1:28" s="69" customFormat="1" ht="29.25" customHeight="1" thickBot="1">
      <c r="A50" s="130"/>
      <c r="B50" s="46">
        <v>12</v>
      </c>
      <c r="C50" s="93" t="s">
        <v>51</v>
      </c>
      <c r="D50" s="81">
        <v>4360</v>
      </c>
      <c r="E50" s="94">
        <v>2</v>
      </c>
      <c r="F50" s="90"/>
      <c r="G50" s="46">
        <v>12</v>
      </c>
      <c r="H50" s="93" t="s">
        <v>30</v>
      </c>
      <c r="I50" s="81">
        <v>3070</v>
      </c>
      <c r="J50" s="82">
        <v>1</v>
      </c>
      <c r="K50" s="90"/>
      <c r="L50" s="46">
        <v>12</v>
      </c>
      <c r="M50" s="112" t="s">
        <v>46</v>
      </c>
      <c r="N50" s="101">
        <v>4480</v>
      </c>
      <c r="O50" s="102">
        <v>5</v>
      </c>
      <c r="P50" s="108"/>
      <c r="Q50" s="109"/>
      <c r="R50" s="44"/>
      <c r="S50" s="110"/>
      <c r="T50" s="42"/>
      <c r="U50" s="87"/>
      <c r="V50" s="87"/>
      <c r="W50" s="87"/>
      <c r="Z50" s="70"/>
      <c r="AA50" s="70"/>
      <c r="AB50" s="70"/>
    </row>
    <row r="51" spans="6:23" ht="13.5" thickTop="1">
      <c r="F51" s="16"/>
      <c r="K51" s="10"/>
      <c r="P51" s="10"/>
      <c r="Q51" s="16"/>
      <c r="R51" s="16"/>
      <c r="S51" s="16"/>
      <c r="T51" s="16"/>
      <c r="U51" s="16"/>
      <c r="V51" s="16"/>
      <c r="W51" s="16"/>
    </row>
    <row r="52" spans="6:23" ht="12.75">
      <c r="F52" s="16"/>
      <c r="K52" s="16"/>
      <c r="P52" s="10"/>
      <c r="Q52" s="16"/>
      <c r="R52" s="16"/>
      <c r="S52" s="16"/>
      <c r="T52" s="16"/>
      <c r="U52" s="16"/>
      <c r="V52" s="16"/>
      <c r="W52" s="16"/>
    </row>
    <row r="53" spans="6:23" ht="12.75">
      <c r="F53" s="45"/>
      <c r="K53" s="45"/>
      <c r="P53" s="10"/>
      <c r="Q53" s="16"/>
      <c r="R53" s="16"/>
      <c r="S53" s="16"/>
      <c r="T53" s="16"/>
      <c r="U53" s="16"/>
      <c r="V53" s="16"/>
      <c r="W53" s="16"/>
    </row>
    <row r="54" spans="6:23" ht="12.75">
      <c r="F54" s="45"/>
      <c r="K54" s="45"/>
      <c r="P54" s="16"/>
      <c r="Q54" s="16"/>
      <c r="R54" s="16"/>
      <c r="S54" s="16"/>
      <c r="T54" s="16"/>
      <c r="U54" s="16"/>
      <c r="V54" s="16"/>
      <c r="W54" s="16"/>
    </row>
    <row r="55" spans="6:23" ht="12.75">
      <c r="F55" s="45"/>
      <c r="K55" s="45"/>
      <c r="P55" s="16"/>
      <c r="Q55" s="16"/>
      <c r="R55" s="16"/>
      <c r="S55" s="16"/>
      <c r="T55" s="16"/>
      <c r="U55" s="16"/>
      <c r="V55" s="16"/>
      <c r="W55" s="16"/>
    </row>
    <row r="56" spans="2:23" ht="12.75">
      <c r="B56" s="106"/>
      <c r="C56" s="45"/>
      <c r="D56" s="45"/>
      <c r="E56" s="45"/>
      <c r="F56" s="45"/>
      <c r="G56" s="106"/>
      <c r="I56" s="45"/>
      <c r="J56" s="45"/>
      <c r="K56" s="45"/>
      <c r="P56" s="16"/>
      <c r="Q56" s="16"/>
      <c r="R56" s="16"/>
      <c r="S56" s="16"/>
      <c r="T56" s="16"/>
      <c r="U56" s="16"/>
      <c r="V56" s="16"/>
      <c r="W56" s="16"/>
    </row>
    <row r="57" spans="2:23" ht="12.75">
      <c r="B57" s="106"/>
      <c r="C57" s="45"/>
      <c r="D57" s="45"/>
      <c r="E57" s="45"/>
      <c r="F57" s="45"/>
      <c r="G57" s="106"/>
      <c r="I57" s="45"/>
      <c r="J57" s="45"/>
      <c r="K57" s="45"/>
      <c r="P57" s="16"/>
      <c r="Q57" s="16"/>
      <c r="R57" s="16"/>
      <c r="S57" s="16"/>
      <c r="T57" s="16"/>
      <c r="U57" s="16"/>
      <c r="V57" s="16"/>
      <c r="W57" s="16"/>
    </row>
    <row r="58" spans="2:23" ht="12.75">
      <c r="B58" s="106"/>
      <c r="C58" s="45"/>
      <c r="D58" s="45"/>
      <c r="E58" s="45"/>
      <c r="F58" s="45"/>
      <c r="G58" s="106"/>
      <c r="I58" s="45"/>
      <c r="J58" s="45"/>
      <c r="K58" s="45"/>
      <c r="P58" s="16"/>
      <c r="Q58" s="16"/>
      <c r="R58" s="16"/>
      <c r="S58" s="16"/>
      <c r="T58" s="16"/>
      <c r="U58" s="16"/>
      <c r="V58" s="16"/>
      <c r="W58" s="16"/>
    </row>
    <row r="59" spans="2:23" ht="12.75">
      <c r="B59" s="106"/>
      <c r="C59" s="45"/>
      <c r="D59" s="45"/>
      <c r="E59" s="45"/>
      <c r="F59" s="45"/>
      <c r="G59" s="106"/>
      <c r="I59" s="45"/>
      <c r="J59" s="45"/>
      <c r="K59" s="45"/>
      <c r="P59" s="16"/>
      <c r="Q59" s="16"/>
      <c r="R59" s="16"/>
      <c r="S59" s="16"/>
      <c r="T59" s="16"/>
      <c r="U59" s="16"/>
      <c r="V59" s="16"/>
      <c r="W59" s="16"/>
    </row>
    <row r="60" spans="2:23" ht="12.75">
      <c r="B60" s="106"/>
      <c r="C60" s="45"/>
      <c r="D60" s="45"/>
      <c r="E60" s="45"/>
      <c r="F60" s="45"/>
      <c r="G60" s="106"/>
      <c r="I60" s="45"/>
      <c r="J60" s="45"/>
      <c r="K60" s="45"/>
      <c r="P60" s="16"/>
      <c r="Q60" s="16"/>
      <c r="R60" s="16"/>
      <c r="S60" s="16"/>
      <c r="T60" s="16"/>
      <c r="U60" s="16"/>
      <c r="V60" s="16"/>
      <c r="W60" s="16"/>
    </row>
    <row r="61" spans="2:23" ht="12.75">
      <c r="B61" s="106"/>
      <c r="C61" s="45"/>
      <c r="D61" s="45"/>
      <c r="E61" s="45"/>
      <c r="F61" s="45"/>
      <c r="G61" s="106"/>
      <c r="I61" s="45"/>
      <c r="J61" s="45"/>
      <c r="K61" s="45"/>
      <c r="P61" s="16"/>
      <c r="Q61" s="16"/>
      <c r="R61" s="16"/>
      <c r="S61" s="16"/>
      <c r="T61" s="16"/>
      <c r="U61" s="16"/>
      <c r="V61" s="16"/>
      <c r="W61" s="16"/>
    </row>
    <row r="62" spans="2:23" ht="12.75">
      <c r="B62" s="106"/>
      <c r="C62" s="45"/>
      <c r="D62" s="45"/>
      <c r="E62" s="45"/>
      <c r="F62" s="45"/>
      <c r="G62" s="106"/>
      <c r="I62" s="45"/>
      <c r="J62" s="45"/>
      <c r="K62" s="45"/>
      <c r="P62" s="16"/>
      <c r="Q62" s="16"/>
      <c r="R62" s="16"/>
      <c r="S62" s="16"/>
      <c r="T62" s="16"/>
      <c r="U62" s="16"/>
      <c r="V62" s="16"/>
      <c r="W62" s="16"/>
    </row>
    <row r="63" spans="2:23" ht="12.75">
      <c r="B63" s="106"/>
      <c r="C63" s="45"/>
      <c r="D63" s="45"/>
      <c r="E63" s="45"/>
      <c r="F63" s="45"/>
      <c r="G63" s="106"/>
      <c r="I63" s="45"/>
      <c r="J63" s="45"/>
      <c r="K63" s="45"/>
      <c r="P63" s="16"/>
      <c r="Q63" s="16"/>
      <c r="R63" s="16"/>
      <c r="S63" s="16"/>
      <c r="T63" s="16"/>
      <c r="U63" s="16"/>
      <c r="V63" s="16"/>
      <c r="W63" s="16"/>
    </row>
    <row r="64" spans="2:23" ht="12.75">
      <c r="B64" s="106"/>
      <c r="C64" s="45"/>
      <c r="D64" s="45"/>
      <c r="E64" s="45"/>
      <c r="F64" s="45"/>
      <c r="G64" s="106"/>
      <c r="I64" s="45"/>
      <c r="J64" s="45"/>
      <c r="K64" s="45"/>
      <c r="P64" s="16"/>
      <c r="Q64" s="16"/>
      <c r="R64" s="16"/>
      <c r="S64" s="16"/>
      <c r="T64" s="16"/>
      <c r="U64" s="16"/>
      <c r="V64" s="16"/>
      <c r="W64" s="16"/>
    </row>
    <row r="65" spans="2:23" ht="12.75">
      <c r="B65" s="106"/>
      <c r="C65" s="45"/>
      <c r="D65" s="45"/>
      <c r="E65" s="45"/>
      <c r="F65" s="45"/>
      <c r="G65" s="106"/>
      <c r="I65" s="45"/>
      <c r="J65" s="45"/>
      <c r="K65" s="45"/>
      <c r="P65" s="16"/>
      <c r="Q65" s="16"/>
      <c r="R65" s="16"/>
      <c r="S65" s="16"/>
      <c r="T65" s="16"/>
      <c r="U65" s="16"/>
      <c r="V65" s="16"/>
      <c r="W65" s="16"/>
    </row>
    <row r="66" spans="2:23" ht="12.75">
      <c r="B66" s="106"/>
      <c r="C66" s="45"/>
      <c r="D66" s="45"/>
      <c r="E66" s="45"/>
      <c r="F66" s="45"/>
      <c r="G66" s="106"/>
      <c r="I66" s="45"/>
      <c r="J66" s="45"/>
      <c r="K66" s="45"/>
      <c r="P66" s="16"/>
      <c r="Q66" s="16"/>
      <c r="R66" s="16"/>
      <c r="S66" s="16"/>
      <c r="T66" s="16"/>
      <c r="U66" s="16"/>
      <c r="V66" s="16"/>
      <c r="W66" s="16"/>
    </row>
    <row r="67" spans="2:23" ht="12.75">
      <c r="B67" s="106"/>
      <c r="C67" s="45"/>
      <c r="D67" s="45"/>
      <c r="E67" s="45"/>
      <c r="F67" s="45"/>
      <c r="G67" s="106"/>
      <c r="I67" s="45"/>
      <c r="J67" s="45"/>
      <c r="K67" s="45"/>
      <c r="P67" s="16"/>
      <c r="Q67" s="16"/>
      <c r="R67" s="16"/>
      <c r="S67" s="16"/>
      <c r="T67" s="16"/>
      <c r="U67" s="16"/>
      <c r="V67" s="16"/>
      <c r="W67" s="16"/>
    </row>
    <row r="68" spans="3:23" ht="12.75">
      <c r="C68" s="16"/>
      <c r="D68" s="16"/>
      <c r="E68" s="16"/>
      <c r="F68" s="16"/>
      <c r="I68" s="16"/>
      <c r="J68" s="16"/>
      <c r="K68" s="16"/>
      <c r="P68" s="16"/>
      <c r="Q68" s="16"/>
      <c r="R68" s="16"/>
      <c r="S68" s="16"/>
      <c r="T68" s="16"/>
      <c r="U68" s="16"/>
      <c r="V68" s="16"/>
      <c r="W68" s="16"/>
    </row>
    <row r="69" spans="3:23" ht="12.75">
      <c r="C69" s="16"/>
      <c r="D69" s="16"/>
      <c r="E69" s="16"/>
      <c r="F69" s="16"/>
      <c r="I69" s="16"/>
      <c r="J69" s="16"/>
      <c r="K69" s="16"/>
      <c r="P69" s="16"/>
      <c r="Q69" s="16"/>
      <c r="R69" s="16"/>
      <c r="S69" s="16"/>
      <c r="T69" s="16"/>
      <c r="U69" s="16"/>
      <c r="V69" s="16"/>
      <c r="W69" s="16"/>
    </row>
    <row r="70" spans="3:23" ht="12.75">
      <c r="C70" s="16"/>
      <c r="D70" s="16"/>
      <c r="E70" s="16"/>
      <c r="F70" s="16"/>
      <c r="I70" s="16"/>
      <c r="J70" s="16"/>
      <c r="K70" s="16"/>
      <c r="P70" s="16"/>
      <c r="Q70" s="16"/>
      <c r="R70" s="16"/>
      <c r="S70" s="16"/>
      <c r="T70" s="16"/>
      <c r="U70" s="16"/>
      <c r="V70" s="16"/>
      <c r="W70" s="16"/>
    </row>
    <row r="71" spans="3:23" ht="12.75">
      <c r="C71" s="16"/>
      <c r="D71" s="16"/>
      <c r="E71" s="16"/>
      <c r="F71" s="16"/>
      <c r="I71" s="16"/>
      <c r="J71" s="16"/>
      <c r="K71" s="16"/>
      <c r="P71" s="16"/>
      <c r="Q71" s="16"/>
      <c r="R71" s="16"/>
      <c r="S71" s="16"/>
      <c r="T71" s="16"/>
      <c r="U71" s="16"/>
      <c r="V71" s="16"/>
      <c r="W71" s="16"/>
    </row>
    <row r="72" spans="3:23" ht="12.75">
      <c r="C72" s="16"/>
      <c r="D72" s="16"/>
      <c r="E72" s="16"/>
      <c r="F72" s="16"/>
      <c r="I72" s="16"/>
      <c r="J72" s="16"/>
      <c r="K72" s="16"/>
      <c r="P72" s="16"/>
      <c r="Q72" s="16"/>
      <c r="R72" s="16"/>
      <c r="S72" s="16"/>
      <c r="T72" s="16"/>
      <c r="U72" s="16"/>
      <c r="V72" s="16"/>
      <c r="W72" s="16"/>
    </row>
    <row r="73" spans="3:23" ht="12.75">
      <c r="C73" s="16"/>
      <c r="D73" s="16"/>
      <c r="E73" s="16"/>
      <c r="F73" s="16"/>
      <c r="I73" s="16"/>
      <c r="J73" s="16"/>
      <c r="K73" s="16"/>
      <c r="P73" s="16"/>
      <c r="Q73" s="16"/>
      <c r="R73" s="16"/>
      <c r="S73" s="16"/>
      <c r="T73" s="16"/>
      <c r="U73" s="16"/>
      <c r="V73" s="16"/>
      <c r="W73" s="16"/>
    </row>
    <row r="74" spans="3:23" ht="12.75">
      <c r="C74" s="16"/>
      <c r="D74" s="16"/>
      <c r="E74" s="16"/>
      <c r="F74" s="16"/>
      <c r="I74" s="16"/>
      <c r="J74" s="16"/>
      <c r="K74" s="16"/>
      <c r="P74" s="16"/>
      <c r="Q74" s="16"/>
      <c r="R74" s="16"/>
      <c r="S74" s="16"/>
      <c r="T74" s="16"/>
      <c r="U74" s="16"/>
      <c r="V74" s="16"/>
      <c r="W74" s="16"/>
    </row>
    <row r="75" spans="3:23" ht="12.75">
      <c r="C75" s="16"/>
      <c r="D75" s="16"/>
      <c r="E75" s="16"/>
      <c r="F75" s="16"/>
      <c r="I75" s="16"/>
      <c r="J75" s="16"/>
      <c r="K75" s="16"/>
      <c r="P75" s="16"/>
      <c r="Q75" s="16"/>
      <c r="R75" s="16"/>
      <c r="S75" s="16"/>
      <c r="T75" s="16"/>
      <c r="U75" s="16"/>
      <c r="V75" s="16"/>
      <c r="W75" s="16"/>
    </row>
    <row r="76" spans="3:23" ht="12.75">
      <c r="C76" s="16"/>
      <c r="D76" s="16"/>
      <c r="E76" s="16"/>
      <c r="F76" s="16"/>
      <c r="I76" s="16"/>
      <c r="J76" s="16"/>
      <c r="K76" s="16"/>
      <c r="P76" s="16"/>
      <c r="Q76" s="16"/>
      <c r="R76" s="16"/>
      <c r="S76" s="16"/>
      <c r="T76" s="16"/>
      <c r="U76" s="16"/>
      <c r="V76" s="16"/>
      <c r="W76" s="16"/>
    </row>
    <row r="77" spans="3:23" ht="12.75">
      <c r="C77" s="16"/>
      <c r="D77" s="16"/>
      <c r="E77" s="16"/>
      <c r="F77" s="16"/>
      <c r="I77" s="16"/>
      <c r="J77" s="16"/>
      <c r="K77" s="16"/>
      <c r="P77" s="16"/>
      <c r="Q77" s="16"/>
      <c r="R77" s="16"/>
      <c r="S77" s="16"/>
      <c r="T77" s="16"/>
      <c r="U77" s="16"/>
      <c r="V77" s="16"/>
      <c r="W77" s="16"/>
    </row>
    <row r="78" spans="3:23" ht="12.75">
      <c r="C78" s="16"/>
      <c r="D78" s="16"/>
      <c r="E78" s="16"/>
      <c r="F78" s="16"/>
      <c r="I78" s="16"/>
      <c r="J78" s="16"/>
      <c r="K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3:23" ht="12.75">
      <c r="C79" s="16"/>
      <c r="D79" s="16"/>
      <c r="E79" s="16"/>
      <c r="F79" s="16"/>
      <c r="I79" s="16"/>
      <c r="J79" s="16"/>
      <c r="K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3:23" ht="12.75">
      <c r="C80" s="16"/>
      <c r="D80" s="16"/>
      <c r="E80" s="16"/>
      <c r="F80" s="16"/>
      <c r="I80" s="16"/>
      <c r="J80" s="16"/>
      <c r="K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3:23" ht="12.75">
      <c r="C81" s="16"/>
      <c r="D81" s="16"/>
      <c r="E81" s="16"/>
      <c r="F81" s="16"/>
      <c r="H81" s="16"/>
      <c r="I81" s="16"/>
      <c r="J81" s="16"/>
      <c r="K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3:23" ht="12.75">
      <c r="C82" s="16"/>
      <c r="D82" s="16"/>
      <c r="E82" s="16"/>
      <c r="F82" s="16"/>
      <c r="H82" s="16"/>
      <c r="I82" s="16"/>
      <c r="J82" s="16"/>
      <c r="K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3:23" ht="12.75">
      <c r="C83" s="16"/>
      <c r="D83" s="16"/>
      <c r="E83" s="16"/>
      <c r="F83" s="16"/>
      <c r="H83" s="16"/>
      <c r="I83" s="16"/>
      <c r="J83" s="16"/>
      <c r="K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3:23" ht="12.75">
      <c r="C84" s="16"/>
      <c r="D84" s="16"/>
      <c r="E84" s="16"/>
      <c r="F84" s="16"/>
      <c r="H84" s="16"/>
      <c r="I84" s="16"/>
      <c r="J84" s="16"/>
      <c r="K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3:23" ht="12.75">
      <c r="C85" s="16"/>
      <c r="D85" s="16"/>
      <c r="E85" s="16"/>
      <c r="F85" s="16"/>
      <c r="H85" s="16"/>
      <c r="I85" s="16"/>
      <c r="J85" s="16"/>
      <c r="K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3:23" ht="12.75">
      <c r="C86" s="16"/>
      <c r="D86" s="16"/>
      <c r="E86" s="16"/>
      <c r="F86" s="16"/>
      <c r="H86" s="16"/>
      <c r="I86" s="16"/>
      <c r="J86" s="16"/>
      <c r="K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3:23" ht="12.75">
      <c r="C87" s="16"/>
      <c r="D87" s="16"/>
      <c r="E87" s="16"/>
      <c r="F87" s="16"/>
      <c r="H87" s="16"/>
      <c r="I87" s="16"/>
      <c r="J87" s="16"/>
      <c r="K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3:23" ht="12.75">
      <c r="C88" s="16"/>
      <c r="D88" s="16"/>
      <c r="E88" s="16"/>
      <c r="F88" s="16"/>
      <c r="H88" s="16"/>
      <c r="I88" s="16"/>
      <c r="J88" s="16"/>
      <c r="K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3:23" ht="12.75">
      <c r="C89" s="16"/>
      <c r="D89" s="16"/>
      <c r="E89" s="16"/>
      <c r="F89" s="16"/>
      <c r="H89" s="16"/>
      <c r="I89" s="16"/>
      <c r="J89" s="16"/>
      <c r="K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3:23" ht="12.75">
      <c r="C90" s="16"/>
      <c r="D90" s="16"/>
      <c r="E90" s="16"/>
      <c r="F90" s="16"/>
      <c r="H90" s="16"/>
      <c r="I90" s="16"/>
      <c r="J90" s="16"/>
      <c r="K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3:23" ht="12.75">
      <c r="C91" s="16"/>
      <c r="D91" s="16"/>
      <c r="E91" s="16"/>
      <c r="F91" s="16"/>
      <c r="H91" s="16"/>
      <c r="I91" s="16"/>
      <c r="J91" s="16"/>
      <c r="K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3:23" ht="12.75">
      <c r="C92" s="16"/>
      <c r="D92" s="16"/>
      <c r="E92" s="16"/>
      <c r="F92" s="16"/>
      <c r="H92" s="16"/>
      <c r="I92" s="16"/>
      <c r="J92" s="16"/>
      <c r="K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3:23" ht="12.75">
      <c r="C93" s="16"/>
      <c r="D93" s="16"/>
      <c r="E93" s="16"/>
      <c r="F93" s="16"/>
      <c r="H93" s="16"/>
      <c r="I93" s="16"/>
      <c r="J93" s="16"/>
      <c r="K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3:23" ht="12.75">
      <c r="C94" s="16"/>
      <c r="D94" s="16"/>
      <c r="E94" s="16"/>
      <c r="F94" s="16"/>
      <c r="H94" s="16"/>
      <c r="I94" s="16"/>
      <c r="J94" s="16"/>
      <c r="K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3:23" ht="12.75">
      <c r="C95" s="16"/>
      <c r="D95" s="16"/>
      <c r="E95" s="16"/>
      <c r="F95" s="16"/>
      <c r="H95" s="16"/>
      <c r="I95" s="16"/>
      <c r="J95" s="16"/>
      <c r="K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3:23" ht="12.75">
      <c r="C96" s="16"/>
      <c r="D96" s="16"/>
      <c r="E96" s="16"/>
      <c r="F96" s="16"/>
      <c r="H96" s="16"/>
      <c r="I96" s="16"/>
      <c r="J96" s="16"/>
      <c r="K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3:23" ht="12.75">
      <c r="C97" s="16"/>
      <c r="D97" s="16"/>
      <c r="E97" s="16"/>
      <c r="F97" s="16"/>
      <c r="H97" s="16"/>
      <c r="I97" s="16"/>
      <c r="J97" s="16"/>
      <c r="K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3:23" ht="12.75">
      <c r="C98" s="16"/>
      <c r="D98" s="16"/>
      <c r="E98" s="16"/>
      <c r="F98" s="16"/>
      <c r="H98" s="16"/>
      <c r="I98" s="16"/>
      <c r="J98" s="16"/>
      <c r="K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3:23" ht="12.75">
      <c r="C99" s="16"/>
      <c r="D99" s="16"/>
      <c r="E99" s="16"/>
      <c r="F99" s="16"/>
      <c r="H99" s="16"/>
      <c r="I99" s="16"/>
      <c r="J99" s="16"/>
      <c r="K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3:23" ht="12.75">
      <c r="C100" s="16"/>
      <c r="D100" s="16"/>
      <c r="E100" s="16"/>
      <c r="F100" s="16"/>
      <c r="H100" s="16"/>
      <c r="I100" s="16"/>
      <c r="J100" s="16"/>
      <c r="K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3:23" ht="12.75">
      <c r="C101" s="16"/>
      <c r="D101" s="16"/>
      <c r="E101" s="16"/>
      <c r="F101" s="16"/>
      <c r="H101" s="16"/>
      <c r="I101" s="16"/>
      <c r="J101" s="16"/>
      <c r="K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3:23" ht="12.75">
      <c r="C102" s="16"/>
      <c r="D102" s="16"/>
      <c r="E102" s="16"/>
      <c r="F102" s="16"/>
      <c r="H102" s="16"/>
      <c r="I102" s="16"/>
      <c r="J102" s="16"/>
      <c r="K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3:23" ht="12.75">
      <c r="C103" s="16"/>
      <c r="D103" s="16"/>
      <c r="E103" s="16"/>
      <c r="F103" s="16"/>
      <c r="H103" s="16"/>
      <c r="I103" s="16"/>
      <c r="J103" s="16"/>
      <c r="K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3:23" ht="12.75">
      <c r="C104" s="16"/>
      <c r="D104" s="16"/>
      <c r="E104" s="16"/>
      <c r="F104" s="16"/>
      <c r="H104" s="16"/>
      <c r="I104" s="16"/>
      <c r="J104" s="16"/>
      <c r="K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3:23" ht="12.75">
      <c r="C105" s="16"/>
      <c r="D105" s="16"/>
      <c r="E105" s="16"/>
      <c r="F105" s="16"/>
      <c r="H105" s="16"/>
      <c r="I105" s="16"/>
      <c r="J105" s="16"/>
      <c r="K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3:23" ht="12.75">
      <c r="C106" s="16"/>
      <c r="D106" s="16"/>
      <c r="E106" s="16"/>
      <c r="F106" s="16"/>
      <c r="H106" s="16"/>
      <c r="I106" s="16"/>
      <c r="J106" s="16"/>
      <c r="K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3:23" ht="12.75">
      <c r="C107" s="16"/>
      <c r="D107" s="16"/>
      <c r="E107" s="16"/>
      <c r="F107" s="16"/>
      <c r="H107" s="16"/>
      <c r="I107" s="16"/>
      <c r="J107" s="16"/>
      <c r="K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3:23" ht="12.75">
      <c r="C108" s="16"/>
      <c r="D108" s="16"/>
      <c r="E108" s="16"/>
      <c r="F108" s="16"/>
      <c r="H108" s="16"/>
      <c r="I108" s="16"/>
      <c r="J108" s="16"/>
      <c r="K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3:23" ht="12.75">
      <c r="C109" s="16"/>
      <c r="D109" s="16"/>
      <c r="E109" s="16"/>
      <c r="F109" s="16"/>
      <c r="H109" s="16"/>
      <c r="I109" s="16"/>
      <c r="J109" s="16"/>
      <c r="K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3:23" ht="12.75">
      <c r="C110" s="16"/>
      <c r="D110" s="16"/>
      <c r="E110" s="16"/>
      <c r="F110" s="16"/>
      <c r="H110" s="16"/>
      <c r="I110" s="16"/>
      <c r="J110" s="16"/>
      <c r="K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3:23" ht="12.75">
      <c r="C111" s="16"/>
      <c r="D111" s="16"/>
      <c r="E111" s="16"/>
      <c r="F111" s="16"/>
      <c r="H111" s="16"/>
      <c r="I111" s="16"/>
      <c r="J111" s="16"/>
      <c r="K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3:23" ht="12.75">
      <c r="C112" s="16"/>
      <c r="D112" s="16"/>
      <c r="E112" s="16"/>
      <c r="F112" s="16"/>
      <c r="H112" s="16"/>
      <c r="I112" s="16"/>
      <c r="J112" s="16"/>
      <c r="K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3:23" ht="12.75">
      <c r="C113" s="16"/>
      <c r="D113" s="16"/>
      <c r="E113" s="16"/>
      <c r="F113" s="16"/>
      <c r="H113" s="16"/>
      <c r="I113" s="16"/>
      <c r="J113" s="16"/>
      <c r="K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3:23" ht="12.75">
      <c r="C114" s="16"/>
      <c r="D114" s="16"/>
      <c r="E114" s="16"/>
      <c r="F114" s="16"/>
      <c r="H114" s="16"/>
      <c r="I114" s="16"/>
      <c r="J114" s="16"/>
      <c r="K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3:23" ht="12.75">
      <c r="C115" s="16"/>
      <c r="D115" s="16"/>
      <c r="E115" s="16"/>
      <c r="F115" s="16"/>
      <c r="H115" s="16"/>
      <c r="I115" s="16"/>
      <c r="J115" s="16"/>
      <c r="K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3:23" ht="12.75">
      <c r="C116" s="16"/>
      <c r="D116" s="16"/>
      <c r="E116" s="16"/>
      <c r="F116" s="16"/>
      <c r="H116" s="16"/>
      <c r="I116" s="16"/>
      <c r="J116" s="16"/>
      <c r="K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3:23" ht="12.75">
      <c r="C117" s="16"/>
      <c r="D117" s="16"/>
      <c r="E117" s="16"/>
      <c r="F117" s="16"/>
      <c r="H117" s="16"/>
      <c r="I117" s="16"/>
      <c r="J117" s="16"/>
      <c r="K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3:23" ht="12.75">
      <c r="C118" s="16"/>
      <c r="D118" s="16"/>
      <c r="E118" s="16"/>
      <c r="F118" s="16"/>
      <c r="H118" s="16"/>
      <c r="I118" s="16"/>
      <c r="J118" s="16"/>
      <c r="K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3:23" ht="12.75">
      <c r="C119" s="16"/>
      <c r="D119" s="16"/>
      <c r="E119" s="16"/>
      <c r="F119" s="16"/>
      <c r="H119" s="16"/>
      <c r="I119" s="16"/>
      <c r="J119" s="16"/>
      <c r="K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3:23" ht="12.75">
      <c r="C120" s="16"/>
      <c r="D120" s="16"/>
      <c r="E120" s="16"/>
      <c r="F120" s="16"/>
      <c r="H120" s="16"/>
      <c r="I120" s="16"/>
      <c r="J120" s="16"/>
      <c r="K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3:23" ht="12.75">
      <c r="C121" s="16"/>
      <c r="D121" s="16"/>
      <c r="E121" s="16"/>
      <c r="F121" s="16"/>
      <c r="H121" s="16"/>
      <c r="I121" s="16"/>
      <c r="J121" s="16"/>
      <c r="K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3:23" ht="12.75">
      <c r="C122" s="16"/>
      <c r="D122" s="16"/>
      <c r="E122" s="16"/>
      <c r="F122" s="16"/>
      <c r="H122" s="16"/>
      <c r="I122" s="16"/>
      <c r="J122" s="16"/>
      <c r="K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3:23" ht="12.75">
      <c r="C123" s="16"/>
      <c r="D123" s="16"/>
      <c r="E123" s="16"/>
      <c r="F123" s="16"/>
      <c r="H123" s="16"/>
      <c r="I123" s="16"/>
      <c r="J123" s="16"/>
      <c r="K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3:23" ht="12.75">
      <c r="C124" s="16"/>
      <c r="D124" s="16"/>
      <c r="E124" s="16"/>
      <c r="F124" s="16"/>
      <c r="H124" s="16"/>
      <c r="I124" s="16"/>
      <c r="J124" s="16"/>
      <c r="K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3:23" ht="12.75">
      <c r="C125" s="16"/>
      <c r="D125" s="16"/>
      <c r="E125" s="16"/>
      <c r="F125" s="16"/>
      <c r="H125" s="16"/>
      <c r="I125" s="16"/>
      <c r="J125" s="16"/>
      <c r="K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3:23" ht="12.75">
      <c r="C126" s="16"/>
      <c r="D126" s="16"/>
      <c r="E126" s="16"/>
      <c r="F126" s="16"/>
      <c r="H126" s="16"/>
      <c r="I126" s="16"/>
      <c r="J126" s="16"/>
      <c r="K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3:23" ht="12.75">
      <c r="C127" s="16"/>
      <c r="D127" s="16"/>
      <c r="E127" s="16"/>
      <c r="F127" s="16"/>
      <c r="H127" s="16"/>
      <c r="I127" s="16"/>
      <c r="J127" s="16"/>
      <c r="K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3:23" ht="12.75">
      <c r="C128" s="16"/>
      <c r="D128" s="16"/>
      <c r="E128" s="16"/>
      <c r="F128" s="16"/>
      <c r="H128" s="16"/>
      <c r="I128" s="16"/>
      <c r="J128" s="16"/>
      <c r="K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3:23" ht="12.75">
      <c r="C129" s="16"/>
      <c r="D129" s="16"/>
      <c r="E129" s="16"/>
      <c r="F129" s="16"/>
      <c r="H129" s="16"/>
      <c r="I129" s="16"/>
      <c r="J129" s="16"/>
      <c r="K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3:23" ht="12.75">
      <c r="C130" s="16"/>
      <c r="D130" s="16"/>
      <c r="E130" s="16"/>
      <c r="F130" s="16"/>
      <c r="H130" s="16"/>
      <c r="I130" s="16"/>
      <c r="J130" s="16"/>
      <c r="K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3:23" ht="12.75">
      <c r="C131" s="16"/>
      <c r="D131" s="16"/>
      <c r="E131" s="16"/>
      <c r="F131" s="16"/>
      <c r="H131" s="16"/>
      <c r="I131" s="16"/>
      <c r="J131" s="16"/>
      <c r="K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3:23" ht="12.75">
      <c r="C132" s="16"/>
      <c r="D132" s="16"/>
      <c r="E132" s="16"/>
      <c r="F132" s="16"/>
      <c r="H132" s="16"/>
      <c r="I132" s="16"/>
      <c r="J132" s="16"/>
      <c r="K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3:23" ht="12.75">
      <c r="C133" s="16"/>
      <c r="D133" s="16"/>
      <c r="E133" s="16"/>
      <c r="F133" s="16"/>
      <c r="H133" s="16"/>
      <c r="I133" s="16"/>
      <c r="J133" s="16"/>
      <c r="K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3:23" ht="12.75">
      <c r="C134" s="16"/>
      <c r="D134" s="16"/>
      <c r="E134" s="16"/>
      <c r="F134" s="16"/>
      <c r="H134" s="16"/>
      <c r="I134" s="16"/>
      <c r="J134" s="16"/>
      <c r="K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3:23" ht="12.75">
      <c r="C135" s="16"/>
      <c r="D135" s="16"/>
      <c r="E135" s="16"/>
      <c r="F135" s="16"/>
      <c r="H135" s="16"/>
      <c r="I135" s="16"/>
      <c r="J135" s="16"/>
      <c r="K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3:23" ht="12.75">
      <c r="C136" s="16"/>
      <c r="D136" s="16"/>
      <c r="E136" s="16"/>
      <c r="F136" s="16"/>
      <c r="H136" s="16"/>
      <c r="I136" s="16"/>
      <c r="J136" s="16"/>
      <c r="K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3:23" ht="12.75">
      <c r="C137" s="16"/>
      <c r="D137" s="16"/>
      <c r="E137" s="16"/>
      <c r="F137" s="16"/>
      <c r="H137" s="16"/>
      <c r="I137" s="16"/>
      <c r="J137" s="16"/>
      <c r="K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3:23" ht="12.75">
      <c r="C138" s="16"/>
      <c r="D138" s="16"/>
      <c r="E138" s="16"/>
      <c r="F138" s="16"/>
      <c r="H138" s="16"/>
      <c r="I138" s="16"/>
      <c r="J138" s="16"/>
      <c r="K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3:23" ht="12.75">
      <c r="C139" s="16"/>
      <c r="D139" s="16"/>
      <c r="E139" s="16"/>
      <c r="F139" s="16"/>
      <c r="H139" s="16"/>
      <c r="I139" s="16"/>
      <c r="J139" s="16"/>
      <c r="K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3:23" ht="12.75">
      <c r="C140" s="16"/>
      <c r="D140" s="16"/>
      <c r="E140" s="16"/>
      <c r="F140" s="16"/>
      <c r="H140" s="16"/>
      <c r="I140" s="16"/>
      <c r="J140" s="16"/>
      <c r="K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3:23" ht="12.75">
      <c r="C141" s="16"/>
      <c r="D141" s="16"/>
      <c r="E141" s="16"/>
      <c r="F141" s="16"/>
      <c r="H141" s="16"/>
      <c r="I141" s="16"/>
      <c r="J141" s="16"/>
      <c r="K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3:23" ht="12.75">
      <c r="C142" s="16"/>
      <c r="D142" s="16"/>
      <c r="E142" s="16"/>
      <c r="F142" s="16"/>
      <c r="H142" s="16"/>
      <c r="I142" s="16"/>
      <c r="J142" s="16"/>
      <c r="K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3:23" ht="12.75">
      <c r="C143" s="16"/>
      <c r="D143" s="16"/>
      <c r="E143" s="16"/>
      <c r="F143" s="16"/>
      <c r="H143" s="16"/>
      <c r="I143" s="16"/>
      <c r="J143" s="16"/>
      <c r="K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4:19" ht="12.75">
      <c r="D144" s="16"/>
      <c r="E144" s="16"/>
      <c r="F144" s="16"/>
      <c r="I144" s="16"/>
      <c r="J144" s="16"/>
      <c r="K144" s="16"/>
      <c r="M144" s="16"/>
      <c r="N144" s="16"/>
      <c r="O144" s="16"/>
      <c r="P144" s="16"/>
      <c r="Q144" s="16"/>
      <c r="R144" s="16"/>
      <c r="S144" s="16"/>
    </row>
    <row r="145" spans="4:19" ht="12.75">
      <c r="D145" s="16"/>
      <c r="E145" s="16"/>
      <c r="F145" s="16"/>
      <c r="I145" s="16"/>
      <c r="J145" s="16"/>
      <c r="K145" s="16"/>
      <c r="N145" s="16"/>
      <c r="O145" s="16"/>
      <c r="P145" s="16"/>
      <c r="Q145" s="16"/>
      <c r="R145" s="16"/>
      <c r="S145" s="16"/>
    </row>
    <row r="146" spans="4:19" ht="12.75">
      <c r="D146" s="16"/>
      <c r="E146" s="16"/>
      <c r="F146" s="16"/>
      <c r="I146" s="16"/>
      <c r="J146" s="16"/>
      <c r="K146" s="16"/>
      <c r="N146" s="16"/>
      <c r="O146" s="16"/>
      <c r="P146" s="16"/>
      <c r="Q146" s="16"/>
      <c r="R146" s="16"/>
      <c r="S146" s="16"/>
    </row>
    <row r="147" spans="4:19" ht="12.75">
      <c r="D147" s="16"/>
      <c r="E147" s="16"/>
      <c r="F147" s="16"/>
      <c r="I147" s="16"/>
      <c r="J147" s="16"/>
      <c r="K147" s="16"/>
      <c r="N147" s="16"/>
      <c r="O147" s="16"/>
      <c r="P147" s="16"/>
      <c r="Q147" s="16"/>
      <c r="R147" s="16"/>
      <c r="S147" s="16"/>
    </row>
    <row r="148" spans="17:19" ht="12.75">
      <c r="Q148" s="16"/>
      <c r="R148" s="16"/>
      <c r="S148" s="16"/>
    </row>
  </sheetData>
  <sheetProtection/>
  <mergeCells count="4">
    <mergeCell ref="A26:A37"/>
    <mergeCell ref="A39:A50"/>
    <mergeCell ref="U11:V11"/>
    <mergeCell ref="A13:A24"/>
  </mergeCells>
  <printOptions/>
  <pageMargins left="0.11" right="0.08" top="0.08" bottom="0.12" header="0.4921259845" footer="0.4921259845"/>
  <pageSetup fitToHeight="1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patby80</cp:lastModifiedBy>
  <cp:lastPrinted>2010-07-25T17:07:52Z</cp:lastPrinted>
  <dcterms:created xsi:type="dcterms:W3CDTF">1996-10-21T11:03:58Z</dcterms:created>
  <dcterms:modified xsi:type="dcterms:W3CDTF">2011-06-06T13:15:09Z</dcterms:modified>
  <cp:category/>
  <cp:version/>
  <cp:contentType/>
  <cp:contentStatus/>
</cp:coreProperties>
</file>