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8915" windowHeight="7965"/>
  </bookViews>
  <sheets>
    <sheet name="général" sheetId="1" r:id="rId1"/>
  </sheets>
  <calcPr calcId="125725"/>
</workbook>
</file>

<file path=xl/calcChain.xml><?xml version="1.0" encoding="utf-8"?>
<calcChain xmlns="http://schemas.openxmlformats.org/spreadsheetml/2006/main">
  <c r="L2" i="1"/>
  <c r="J38"/>
  <c r="G38"/>
  <c r="D38" l="1"/>
  <c r="L6"/>
  <c r="L22"/>
  <c r="L19"/>
  <c r="L24"/>
  <c r="L36"/>
  <c r="L30"/>
  <c r="L23"/>
  <c r="L17"/>
  <c r="L29"/>
  <c r="L32"/>
  <c r="L9"/>
  <c r="L35"/>
  <c r="L18"/>
  <c r="L21"/>
  <c r="L31"/>
  <c r="L10"/>
  <c r="L25"/>
  <c r="L20"/>
  <c r="L5"/>
  <c r="L11"/>
  <c r="L15"/>
  <c r="L16"/>
  <c r="L33"/>
  <c r="L37"/>
  <c r="L4"/>
  <c r="L27"/>
  <c r="L7"/>
  <c r="L26"/>
  <c r="L13"/>
  <c r="L8"/>
  <c r="L28"/>
  <c r="L12"/>
  <c r="L34"/>
  <c r="L14"/>
  <c r="L3"/>
  <c r="M10"/>
  <c r="M11"/>
  <c r="M21"/>
  <c r="M22"/>
  <c r="M33"/>
  <c r="M18"/>
  <c r="M30"/>
  <c r="M34"/>
  <c r="M9"/>
  <c r="M35"/>
  <c r="M27"/>
  <c r="M25"/>
  <c r="M28"/>
  <c r="M32"/>
  <c r="M16"/>
  <c r="M7"/>
  <c r="M3"/>
  <c r="M17"/>
  <c r="M8"/>
  <c r="M14"/>
  <c r="M36"/>
  <c r="M15"/>
  <c r="M13"/>
  <c r="M4"/>
  <c r="M31"/>
  <c r="M37"/>
  <c r="M20"/>
  <c r="M19"/>
  <c r="M12"/>
  <c r="M23"/>
  <c r="M29"/>
  <c r="M2"/>
  <c r="M5"/>
  <c r="M24"/>
  <c r="M26"/>
  <c r="M6"/>
  <c r="L38" l="1"/>
</calcChain>
</file>

<file path=xl/sharedStrings.xml><?xml version="1.0" encoding="utf-8"?>
<sst xmlns="http://schemas.openxmlformats.org/spreadsheetml/2006/main" count="157" uniqueCount="79">
  <si>
    <t>SAILLY Christophe</t>
  </si>
  <si>
    <t>PETIT Giovanni</t>
  </si>
  <si>
    <t>PECQUEUX Julien</t>
  </si>
  <si>
    <t>DECLE Sébastien</t>
  </si>
  <si>
    <t>LEPERE Christophe</t>
  </si>
  <si>
    <t>CARPENTIER Stéphane</t>
  </si>
  <si>
    <t>FEUTREZ Christophe</t>
  </si>
  <si>
    <t>MARTENS Gilbert</t>
  </si>
  <si>
    <t>SEVIN Paul</t>
  </si>
  <si>
    <t>BOULONGNE Patrick</t>
  </si>
  <si>
    <t>BROUX Thibaut</t>
  </si>
  <si>
    <t>LAURENT Olivier</t>
  </si>
  <si>
    <t>BLONDIN Luc</t>
  </si>
  <si>
    <t>FRANCATEL Fabrice</t>
  </si>
  <si>
    <t>RODER Daniel</t>
  </si>
  <si>
    <t>ROSSELLE Patrick</t>
  </si>
  <si>
    <t>HUTELLIER Romain</t>
  </si>
  <si>
    <t>CAUCHY Stéphane</t>
  </si>
  <si>
    <t>HARLE Gauthier</t>
  </si>
  <si>
    <t>HAGARD Eddie</t>
  </si>
  <si>
    <t>HAGARD Sylvain</t>
  </si>
  <si>
    <t>DA COSTA Loïc</t>
  </si>
  <si>
    <t>VAN BOUCHAUTE Damiens</t>
  </si>
  <si>
    <t>EGGINGER Franck</t>
  </si>
  <si>
    <t>BLANDUREL Sébastien</t>
  </si>
  <si>
    <t>NOEL Gérald</t>
  </si>
  <si>
    <t>HAY Philippe</t>
  </si>
  <si>
    <t>POIDS</t>
  </si>
  <si>
    <t>PLACE</t>
  </si>
  <si>
    <t>Total Poids</t>
  </si>
  <si>
    <t>Total points</t>
  </si>
  <si>
    <t>ELOY Renaud</t>
  </si>
  <si>
    <t>HUBERT Allan</t>
  </si>
  <si>
    <t>LAPERLE Gilles</t>
  </si>
  <si>
    <t>VILMANT Patrice</t>
  </si>
  <si>
    <t>MARTEAUX Albert</t>
  </si>
  <si>
    <t>CAPON Gérald</t>
  </si>
  <si>
    <t>PEPONAS Hervé</t>
  </si>
  <si>
    <t>BRILLANT Yannick</t>
  </si>
  <si>
    <t>DESSON Alain</t>
  </si>
  <si>
    <t>Nom - Prénom</t>
  </si>
  <si>
    <t>Clas.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</si>
  <si>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</si>
  <si>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</si>
  <si>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</si>
  <si>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</si>
  <si>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</si>
  <si>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</si>
  <si>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</si>
  <si>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</si>
  <si>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</si>
  <si>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</si>
  <si>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</si>
  <si>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</si>
  <si>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</si>
  <si>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</si>
  <si>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</si>
  <si>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</si>
  <si>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</si>
  <si>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</si>
  <si>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</si>
  <si>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</si>
  <si>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</si>
  <si>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</si>
  <si>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</si>
  <si>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</si>
  <si>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Z1</t>
  </si>
  <si>
    <t>Z12</t>
  </si>
  <si>
    <t>Z11</t>
  </si>
  <si>
    <t>Z10</t>
  </si>
  <si>
    <t>Z9</t>
  </si>
  <si>
    <t>Z8</t>
  </si>
  <si>
    <t>Z7</t>
  </si>
  <si>
    <t>Z6</t>
  </si>
  <si>
    <t>Z5</t>
  </si>
  <si>
    <t>Z4</t>
  </si>
  <si>
    <t>Z3</t>
  </si>
  <si>
    <t>Z2</t>
  </si>
  <si>
    <t>Tirage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</si>
</sst>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auto="1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5" xfId="0" applyFont="1" applyFill="1" applyBorder="1"/>
    <xf numFmtId="0" fontId="0" fillId="0" borderId="4" xfId="0" applyFont="1" applyFill="1" applyBorder="1"/>
    <xf numFmtId="0" fontId="0" fillId="0" borderId="0" xfId="0" applyFont="1" applyFill="1"/>
    <xf numFmtId="0" fontId="0" fillId="0" borderId="1" xfId="0" applyFont="1" applyFill="1" applyBorder="1"/>
    <xf numFmtId="0" fontId="0" fillId="0" borderId="16" xfId="0" applyFont="1" applyFill="1" applyBorder="1"/>
    <xf numFmtId="0" fontId="0" fillId="0" borderId="17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6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0" fillId="0" borderId="20" xfId="0" applyFont="1" applyFill="1" applyBorder="1"/>
    <xf numFmtId="0" fontId="0" fillId="0" borderId="21" xfId="0" applyFont="1" applyFill="1" applyBorder="1"/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7" xfId="0" applyFont="1" applyFill="1" applyBorder="1"/>
    <xf numFmtId="0" fontId="0" fillId="0" borderId="22" xfId="0" applyFont="1" applyFill="1" applyBorder="1"/>
    <xf numFmtId="0" fontId="0" fillId="0" borderId="23" xfId="0" applyFont="1" applyFill="1" applyBorder="1"/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6" xfId="0" applyFont="1" applyFill="1" applyBorder="1"/>
    <xf numFmtId="0" fontId="2" fillId="0" borderId="3" xfId="1" applyFont="1" applyFill="1" applyBorder="1" applyAlignment="1">
      <alignment horizontal="center" vertical="center"/>
    </xf>
    <xf numFmtId="0" fontId="2" fillId="0" borderId="14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9" xfId="1" applyNumberFormat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NumberFormat="1" applyFont="1" applyFill="1" applyBorder="1" applyAlignment="1">
      <alignment horizontal="center" vertical="center"/>
    </xf>
    <xf numFmtId="0" fontId="2" fillId="0" borderId="0" xfId="1" applyFont="1" applyFill="1"/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2" fillId="0" borderId="8" xfId="1" applyNumberFormat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8" xfId="1" applyNumberFormat="1" applyFont="1" applyFill="1" applyBorder="1" applyAlignment="1">
      <alignment horizontal="center" vertical="center"/>
    </xf>
    <xf numFmtId="0" fontId="2" fillId="0" borderId="32" xfId="1" applyNumberFormat="1" applyFont="1" applyFill="1" applyBorder="1" applyAlignment="1">
      <alignment horizontal="center" vertical="center"/>
    </xf>
    <xf numFmtId="0" fontId="2" fillId="0" borderId="29" xfId="1" applyNumberFormat="1" applyFont="1" applyFill="1" applyBorder="1" applyAlignment="1">
      <alignment horizontal="center" vertical="center"/>
    </xf>
    <xf numFmtId="0" fontId="2" fillId="0" borderId="30" xfId="1" applyNumberFormat="1" applyFont="1" applyFill="1" applyBorder="1" applyAlignment="1">
      <alignment horizontal="center" vertical="center"/>
    </xf>
    <xf numFmtId="0" fontId="2" fillId="0" borderId="31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workbookViewId="0">
      <selection activeCell="O3" sqref="O3"/>
    </sheetView>
  </sheetViews>
  <sheetFormatPr baseColWidth="10" defaultRowHeight="15"/>
  <cols>
    <col min="1" max="1" width="5.140625" style="3" bestFit="1" customWidth="1"/>
    <col min="2" max="2" width="25.28515625" style="3" bestFit="1" customWidth="1"/>
    <col min="3" max="3" width="6.42578125" style="3" bestFit="1" customWidth="1"/>
    <col min="4" max="4" width="8.7109375" style="10" customWidth="1"/>
    <col min="5" max="5" width="11.42578125" style="10" customWidth="1"/>
    <col min="6" max="6" width="6.42578125" style="10" bestFit="1" customWidth="1"/>
    <col min="7" max="7" width="8.7109375" style="10" customWidth="1"/>
    <col min="8" max="8" width="11.85546875" style="10" customWidth="1"/>
    <col min="9" max="9" width="6.42578125" style="10" bestFit="1" customWidth="1"/>
    <col min="10" max="10" width="8.7109375" style="10" bestFit="1" customWidth="1"/>
    <col min="11" max="13" width="11.42578125" style="10"/>
    <col min="14" max="16384" width="11.42578125" style="3"/>
  </cols>
  <sheetData>
    <row r="1" spans="1:13" ht="16.5" thickTop="1" thickBot="1">
      <c r="A1" s="22" t="s">
        <v>41</v>
      </c>
      <c r="B1" s="23" t="s">
        <v>40</v>
      </c>
      <c r="C1" s="23" t="s">
        <v>78</v>
      </c>
      <c r="D1" s="24" t="s">
        <v>27</v>
      </c>
      <c r="E1" s="25" t="s">
        <v>28</v>
      </c>
      <c r="F1" s="27" t="s">
        <v>78</v>
      </c>
      <c r="G1" s="26" t="s">
        <v>27</v>
      </c>
      <c r="H1" s="25" t="s">
        <v>28</v>
      </c>
      <c r="I1" s="27" t="s">
        <v>78</v>
      </c>
      <c r="J1" s="26" t="s">
        <v>27</v>
      </c>
      <c r="K1" s="25" t="s">
        <v>28</v>
      </c>
      <c r="L1" s="26" t="s">
        <v>29</v>
      </c>
      <c r="M1" s="25" t="s">
        <v>30</v>
      </c>
    </row>
    <row r="2" spans="1:13" ht="15.75" thickTop="1">
      <c r="A2" s="21">
        <v>1</v>
      </c>
      <c r="B2" s="4" t="s">
        <v>15</v>
      </c>
      <c r="C2" s="12" t="s">
        <v>67</v>
      </c>
      <c r="D2" s="30">
        <v>1920</v>
      </c>
      <c r="E2" s="41">
        <v>1</v>
      </c>
      <c r="F2" s="12" t="s">
        <v>57</v>
      </c>
      <c r="G2" s="42">
        <v>9400</v>
      </c>
      <c r="H2" s="43">
        <v>1</v>
      </c>
      <c r="I2" s="14" t="s">
        <v>49</v>
      </c>
      <c r="J2" s="42">
        <v>1600</v>
      </c>
      <c r="K2" s="44">
        <v>4</v>
      </c>
      <c r="L2" s="8">
        <f>SUM(J2+G2+D2)</f>
        <v>12920</v>
      </c>
      <c r="M2" s="9">
        <f>SUM(E2+H2+K2)</f>
        <v>6</v>
      </c>
    </row>
    <row r="3" spans="1:13">
      <c r="A3" s="5">
        <v>2</v>
      </c>
      <c r="B3" s="1" t="s">
        <v>25</v>
      </c>
      <c r="C3" s="12" t="s">
        <v>61</v>
      </c>
      <c r="D3" s="30">
        <v>1780</v>
      </c>
      <c r="E3" s="41">
        <v>3</v>
      </c>
      <c r="F3" s="12" t="s">
        <v>53</v>
      </c>
      <c r="G3" s="30">
        <v>4010</v>
      </c>
      <c r="H3" s="43">
        <v>1</v>
      </c>
      <c r="I3" s="12" t="s">
        <v>75</v>
      </c>
      <c r="J3" s="30">
        <v>1620</v>
      </c>
      <c r="K3" s="43">
        <v>2</v>
      </c>
      <c r="L3" s="6">
        <f>SUM(J3+G3+D3)</f>
        <v>7410</v>
      </c>
      <c r="M3" s="7">
        <f>SUM(E3+H3+K3)</f>
        <v>6</v>
      </c>
    </row>
    <row r="4" spans="1:13">
      <c r="A4" s="5">
        <v>3</v>
      </c>
      <c r="B4" s="1" t="s">
        <v>10</v>
      </c>
      <c r="C4" s="12" t="s">
        <v>50</v>
      </c>
      <c r="D4" s="30">
        <v>1870</v>
      </c>
      <c r="E4" s="41">
        <v>1</v>
      </c>
      <c r="F4" s="12" t="s">
        <v>74</v>
      </c>
      <c r="G4" s="30">
        <v>3920</v>
      </c>
      <c r="H4" s="43">
        <v>3</v>
      </c>
      <c r="I4" s="12" t="s">
        <v>54</v>
      </c>
      <c r="J4" s="30">
        <v>1050</v>
      </c>
      <c r="K4" s="43">
        <v>2</v>
      </c>
      <c r="L4" s="6">
        <f>SUM(J4+G4+D4)</f>
        <v>6840</v>
      </c>
      <c r="M4" s="7">
        <f>SUM(E4+H4+K4)</f>
        <v>6</v>
      </c>
    </row>
    <row r="5" spans="1:13">
      <c r="A5" s="5">
        <v>4</v>
      </c>
      <c r="B5" s="1" t="s">
        <v>2</v>
      </c>
      <c r="C5" s="12" t="s">
        <v>73</v>
      </c>
      <c r="D5" s="30">
        <v>1320</v>
      </c>
      <c r="E5" s="41">
        <v>2</v>
      </c>
      <c r="F5" s="12" t="s">
        <v>51</v>
      </c>
      <c r="G5" s="30">
        <v>1780</v>
      </c>
      <c r="H5" s="43">
        <v>4</v>
      </c>
      <c r="I5" s="12" t="s">
        <v>55</v>
      </c>
      <c r="J5" s="30">
        <v>750</v>
      </c>
      <c r="K5" s="43">
        <v>3</v>
      </c>
      <c r="L5" s="6">
        <f>SUM(J5+G5+D5)</f>
        <v>3850</v>
      </c>
      <c r="M5" s="7">
        <f>SUM(E5+H5+K5)</f>
        <v>9</v>
      </c>
    </row>
    <row r="6" spans="1:13">
      <c r="A6" s="5">
        <v>5</v>
      </c>
      <c r="B6" s="1" t="s">
        <v>7</v>
      </c>
      <c r="C6" s="12" t="s">
        <v>64</v>
      </c>
      <c r="D6" s="30">
        <v>1550</v>
      </c>
      <c r="E6" s="41">
        <v>5</v>
      </c>
      <c r="F6" s="12" t="s">
        <v>72</v>
      </c>
      <c r="G6" s="30">
        <v>8390</v>
      </c>
      <c r="H6" s="43">
        <v>1</v>
      </c>
      <c r="I6" s="12" t="s">
        <v>44</v>
      </c>
      <c r="J6" s="30">
        <v>840</v>
      </c>
      <c r="K6" s="43">
        <v>6</v>
      </c>
      <c r="L6" s="6">
        <f>SUM(J6+G6+D6)</f>
        <v>10780</v>
      </c>
      <c r="M6" s="7">
        <f>SUM(E6+H6+K6)</f>
        <v>12</v>
      </c>
    </row>
    <row r="7" spans="1:13">
      <c r="A7" s="5">
        <v>6</v>
      </c>
      <c r="B7" s="1" t="s">
        <v>38</v>
      </c>
      <c r="C7" s="12" t="s">
        <v>71</v>
      </c>
      <c r="D7" s="30">
        <v>980</v>
      </c>
      <c r="E7" s="41">
        <v>4</v>
      </c>
      <c r="F7" s="12" t="s">
        <v>65</v>
      </c>
      <c r="G7" s="30">
        <v>2850</v>
      </c>
      <c r="H7" s="43">
        <v>5</v>
      </c>
      <c r="I7" s="12" t="s">
        <v>45</v>
      </c>
      <c r="J7" s="30">
        <v>2550</v>
      </c>
      <c r="K7" s="43">
        <v>3</v>
      </c>
      <c r="L7" s="6">
        <f>SUM(J7+G7+D7)</f>
        <v>6380</v>
      </c>
      <c r="M7" s="7">
        <f>SUM(E7+H7+K7)</f>
        <v>12</v>
      </c>
    </row>
    <row r="8" spans="1:13">
      <c r="A8" s="5">
        <v>7</v>
      </c>
      <c r="B8" s="1" t="s">
        <v>33</v>
      </c>
      <c r="C8" s="12" t="s">
        <v>53</v>
      </c>
      <c r="D8" s="30">
        <v>1400</v>
      </c>
      <c r="E8" s="41">
        <v>3</v>
      </c>
      <c r="F8" s="12" t="s">
        <v>75</v>
      </c>
      <c r="G8" s="30">
        <v>3470</v>
      </c>
      <c r="H8" s="43">
        <v>4</v>
      </c>
      <c r="I8" s="12" t="s">
        <v>61</v>
      </c>
      <c r="J8" s="30">
        <v>640</v>
      </c>
      <c r="K8" s="43">
        <v>5.5</v>
      </c>
      <c r="L8" s="6">
        <f>SUM(J8+G8+D8)</f>
        <v>5510</v>
      </c>
      <c r="M8" s="7">
        <f>SUM(E8+H8+K8)</f>
        <v>12.5</v>
      </c>
    </row>
    <row r="9" spans="1:13">
      <c r="A9" s="5">
        <v>8</v>
      </c>
      <c r="B9" s="1" t="s">
        <v>39</v>
      </c>
      <c r="C9" s="12" t="s">
        <v>46</v>
      </c>
      <c r="D9" s="30">
        <v>1580</v>
      </c>
      <c r="E9" s="41">
        <v>2</v>
      </c>
      <c r="F9" s="12" t="s">
        <v>66</v>
      </c>
      <c r="G9" s="30">
        <v>2090</v>
      </c>
      <c r="H9" s="43">
        <v>7</v>
      </c>
      <c r="I9" s="12" t="s">
        <v>62</v>
      </c>
      <c r="J9" s="30">
        <v>640</v>
      </c>
      <c r="K9" s="43">
        <v>5.5</v>
      </c>
      <c r="L9" s="6">
        <f>SUM(J9+G9+D9)</f>
        <v>4310</v>
      </c>
      <c r="M9" s="7">
        <f>SUM(E9+H9+K9)</f>
        <v>14.5</v>
      </c>
    </row>
    <row r="10" spans="1:13">
      <c r="A10" s="5">
        <v>9</v>
      </c>
      <c r="B10" s="1" t="s">
        <v>35</v>
      </c>
      <c r="C10" s="12" t="s">
        <v>52</v>
      </c>
      <c r="D10" s="30">
        <v>600</v>
      </c>
      <c r="E10" s="41">
        <v>7</v>
      </c>
      <c r="F10" s="12" t="s">
        <v>60</v>
      </c>
      <c r="G10" s="30">
        <v>2450</v>
      </c>
      <c r="H10" s="43">
        <v>6</v>
      </c>
      <c r="I10" s="12" t="s">
        <v>76</v>
      </c>
      <c r="J10" s="30">
        <v>1360</v>
      </c>
      <c r="K10" s="43">
        <v>3</v>
      </c>
      <c r="L10" s="6">
        <f>SUM(J10+G10+D10)</f>
        <v>4410</v>
      </c>
      <c r="M10" s="7">
        <f>SUM(E10+H10+K10)</f>
        <v>16</v>
      </c>
    </row>
    <row r="11" spans="1:13">
      <c r="A11" s="5">
        <v>10</v>
      </c>
      <c r="B11" s="1" t="s">
        <v>13</v>
      </c>
      <c r="C11" s="12" t="s">
        <v>60</v>
      </c>
      <c r="D11" s="30">
        <v>590</v>
      </c>
      <c r="E11" s="41">
        <v>10</v>
      </c>
      <c r="F11" s="12" t="s">
        <v>76</v>
      </c>
      <c r="G11" s="30">
        <v>5280</v>
      </c>
      <c r="H11" s="43">
        <v>2</v>
      </c>
      <c r="I11" s="12" t="s">
        <v>52</v>
      </c>
      <c r="J11" s="30">
        <v>1420</v>
      </c>
      <c r="K11" s="43">
        <v>5</v>
      </c>
      <c r="L11" s="6">
        <f>SUM(J11+G11+D11)</f>
        <v>7290</v>
      </c>
      <c r="M11" s="7">
        <f>SUM(E11+H11+K11)</f>
        <v>17</v>
      </c>
    </row>
    <row r="12" spans="1:13">
      <c r="A12" s="5">
        <v>11</v>
      </c>
      <c r="B12" s="1" t="s">
        <v>23</v>
      </c>
      <c r="C12" s="12" t="s">
        <v>57</v>
      </c>
      <c r="D12" s="30">
        <v>970</v>
      </c>
      <c r="E12" s="41">
        <v>8</v>
      </c>
      <c r="F12" s="12" t="s">
        <v>49</v>
      </c>
      <c r="G12" s="30">
        <v>3330</v>
      </c>
      <c r="H12" s="45">
        <v>3</v>
      </c>
      <c r="I12" s="12" t="s">
        <v>67</v>
      </c>
      <c r="J12" s="30">
        <v>750</v>
      </c>
      <c r="K12" s="43">
        <v>6</v>
      </c>
      <c r="L12" s="6">
        <f>SUM(J12+G12+D12)</f>
        <v>5050</v>
      </c>
      <c r="M12" s="7">
        <f>SUM(E12+H12+K12)</f>
        <v>17</v>
      </c>
    </row>
    <row r="13" spans="1:13">
      <c r="A13" s="5">
        <v>12</v>
      </c>
      <c r="B13" s="1" t="s">
        <v>8</v>
      </c>
      <c r="C13" s="12" t="s">
        <v>45</v>
      </c>
      <c r="D13" s="30">
        <v>360</v>
      </c>
      <c r="E13" s="41">
        <v>10</v>
      </c>
      <c r="F13" s="12" t="s">
        <v>71</v>
      </c>
      <c r="G13" s="30">
        <v>2140</v>
      </c>
      <c r="H13" s="43">
        <v>6</v>
      </c>
      <c r="I13" s="12" t="s">
        <v>65</v>
      </c>
      <c r="J13" s="30">
        <v>1430</v>
      </c>
      <c r="K13" s="43">
        <v>1</v>
      </c>
      <c r="L13" s="6">
        <f>SUM(J13+G13+D13)</f>
        <v>3930</v>
      </c>
      <c r="M13" s="7">
        <f>SUM(E13+H13+K13)</f>
        <v>17</v>
      </c>
    </row>
    <row r="14" spans="1:13">
      <c r="A14" s="5">
        <v>13</v>
      </c>
      <c r="B14" s="1" t="s">
        <v>19</v>
      </c>
      <c r="C14" s="15" t="s">
        <v>58</v>
      </c>
      <c r="D14" s="28">
        <v>1060</v>
      </c>
      <c r="E14" s="29">
        <v>6</v>
      </c>
      <c r="F14" s="16" t="s">
        <v>42</v>
      </c>
      <c r="G14" s="28">
        <v>1420</v>
      </c>
      <c r="H14" s="46">
        <v>6</v>
      </c>
      <c r="I14" s="16" t="s">
        <v>70</v>
      </c>
      <c r="J14" s="28">
        <v>800</v>
      </c>
      <c r="K14" s="46">
        <v>5</v>
      </c>
      <c r="L14" s="6">
        <f>SUM(J14+G14+D14)</f>
        <v>3280</v>
      </c>
      <c r="M14" s="7">
        <f>SUM(E14+H14+K14)</f>
        <v>17</v>
      </c>
    </row>
    <row r="15" spans="1:13">
      <c r="A15" s="5">
        <v>14</v>
      </c>
      <c r="B15" s="2" t="s">
        <v>5</v>
      </c>
      <c r="C15" s="11" t="s">
        <v>56</v>
      </c>
      <c r="D15" s="30">
        <v>980</v>
      </c>
      <c r="E15" s="31">
        <v>7</v>
      </c>
      <c r="F15" s="12" t="s">
        <v>68</v>
      </c>
      <c r="G15" s="30">
        <v>920</v>
      </c>
      <c r="H15" s="43">
        <v>11</v>
      </c>
      <c r="I15" s="12" t="s">
        <v>48</v>
      </c>
      <c r="J15" s="30">
        <v>9280</v>
      </c>
      <c r="K15" s="43">
        <v>1</v>
      </c>
      <c r="L15" s="6">
        <f>SUM(J15+G15+D15)</f>
        <v>11180</v>
      </c>
      <c r="M15" s="7">
        <f>SUM(E15+H15+K15)</f>
        <v>19</v>
      </c>
    </row>
    <row r="16" spans="1:13">
      <c r="A16" s="5">
        <v>15</v>
      </c>
      <c r="B16" s="1" t="s">
        <v>16</v>
      </c>
      <c r="C16" s="11" t="s">
        <v>75</v>
      </c>
      <c r="D16" s="30">
        <v>850</v>
      </c>
      <c r="E16" s="31">
        <v>7</v>
      </c>
      <c r="F16" s="12" t="s">
        <v>61</v>
      </c>
      <c r="G16" s="30">
        <v>1000</v>
      </c>
      <c r="H16" s="43">
        <v>10</v>
      </c>
      <c r="I16" s="12" t="s">
        <v>53</v>
      </c>
      <c r="J16" s="30">
        <v>9000</v>
      </c>
      <c r="K16" s="43">
        <v>2</v>
      </c>
      <c r="L16" s="6">
        <f>SUM(J16+G16+D16)</f>
        <v>10850</v>
      </c>
      <c r="M16" s="7">
        <f>SUM(E16+H16+K16)</f>
        <v>19</v>
      </c>
    </row>
    <row r="17" spans="1:13">
      <c r="A17" s="5">
        <v>16</v>
      </c>
      <c r="B17" s="1" t="s">
        <v>34</v>
      </c>
      <c r="C17" s="11" t="s">
        <v>55</v>
      </c>
      <c r="D17" s="30">
        <v>5420</v>
      </c>
      <c r="E17" s="31">
        <v>1</v>
      </c>
      <c r="F17" s="12" t="s">
        <v>73</v>
      </c>
      <c r="G17" s="30">
        <v>1220</v>
      </c>
      <c r="H17" s="43">
        <v>10</v>
      </c>
      <c r="I17" s="12" t="s">
        <v>51</v>
      </c>
      <c r="J17" s="30">
        <v>420</v>
      </c>
      <c r="K17" s="43">
        <v>8</v>
      </c>
      <c r="L17" s="6">
        <f>SUM(J17+G17+D17)</f>
        <v>7060</v>
      </c>
      <c r="M17" s="7">
        <f>SUM(E17+H17+K17)</f>
        <v>19</v>
      </c>
    </row>
    <row r="18" spans="1:13">
      <c r="A18" s="5">
        <v>17</v>
      </c>
      <c r="B18" s="1" t="s">
        <v>37</v>
      </c>
      <c r="C18" s="11" t="s">
        <v>74</v>
      </c>
      <c r="D18" s="30">
        <v>760</v>
      </c>
      <c r="E18" s="31">
        <v>8</v>
      </c>
      <c r="F18" s="12" t="s">
        <v>54</v>
      </c>
      <c r="G18" s="30">
        <v>5200</v>
      </c>
      <c r="H18" s="43">
        <v>2</v>
      </c>
      <c r="I18" s="12" t="s">
        <v>50</v>
      </c>
      <c r="J18" s="30">
        <v>400</v>
      </c>
      <c r="K18" s="43">
        <v>9</v>
      </c>
      <c r="L18" s="6">
        <f>SUM(J18+G18+D18)</f>
        <v>6360</v>
      </c>
      <c r="M18" s="7">
        <f>SUM(E18+H18+K18)</f>
        <v>19</v>
      </c>
    </row>
    <row r="19" spans="1:13">
      <c r="A19" s="5">
        <v>18</v>
      </c>
      <c r="B19" s="1" t="s">
        <v>36</v>
      </c>
      <c r="C19" s="11" t="s">
        <v>51</v>
      </c>
      <c r="D19" s="30">
        <v>1260</v>
      </c>
      <c r="E19" s="31">
        <v>5</v>
      </c>
      <c r="F19" s="12" t="s">
        <v>55</v>
      </c>
      <c r="G19" s="30">
        <v>4070</v>
      </c>
      <c r="H19" s="43">
        <v>4</v>
      </c>
      <c r="I19" s="12" t="s">
        <v>73</v>
      </c>
      <c r="J19" s="30">
        <v>300</v>
      </c>
      <c r="K19" s="43">
        <v>11</v>
      </c>
      <c r="L19" s="6">
        <f>SUM(J19+G19+D19)</f>
        <v>5630</v>
      </c>
      <c r="M19" s="7">
        <f>SUM(E19+H19+K19)</f>
        <v>20</v>
      </c>
    </row>
    <row r="20" spans="1:13">
      <c r="A20" s="5">
        <v>19</v>
      </c>
      <c r="B20" s="1" t="s">
        <v>26</v>
      </c>
      <c r="C20" s="11" t="s">
        <v>54</v>
      </c>
      <c r="D20" s="30">
        <v>3490</v>
      </c>
      <c r="E20" s="31">
        <v>2</v>
      </c>
      <c r="F20" s="12" t="s">
        <v>50</v>
      </c>
      <c r="G20" s="30">
        <v>1030</v>
      </c>
      <c r="H20" s="43">
        <v>8</v>
      </c>
      <c r="I20" s="12" t="s">
        <v>74</v>
      </c>
      <c r="J20" s="30">
        <v>360</v>
      </c>
      <c r="K20" s="43">
        <v>10</v>
      </c>
      <c r="L20" s="6">
        <f>SUM(J20+G20+D20)</f>
        <v>4880</v>
      </c>
      <c r="M20" s="7">
        <f>SUM(E20+H20+K20)</f>
        <v>20</v>
      </c>
    </row>
    <row r="21" spans="1:13">
      <c r="A21" s="5">
        <v>20</v>
      </c>
      <c r="B21" s="1" t="s">
        <v>3</v>
      </c>
      <c r="C21" s="11" t="s">
        <v>59</v>
      </c>
      <c r="D21" s="30">
        <v>1660</v>
      </c>
      <c r="E21" s="31">
        <v>4</v>
      </c>
      <c r="F21" s="12" t="s">
        <v>69</v>
      </c>
      <c r="G21" s="30">
        <v>1280</v>
      </c>
      <c r="H21" s="43">
        <v>9</v>
      </c>
      <c r="I21" s="12" t="s">
        <v>43</v>
      </c>
      <c r="J21" s="30">
        <v>780</v>
      </c>
      <c r="K21" s="43">
        <v>7</v>
      </c>
      <c r="L21" s="6">
        <f>SUM(J21+G21+D21)</f>
        <v>3720</v>
      </c>
      <c r="M21" s="7">
        <f>SUM(E21+H21+K21)</f>
        <v>20</v>
      </c>
    </row>
    <row r="22" spans="1:13">
      <c r="A22" s="5">
        <v>21</v>
      </c>
      <c r="B22" s="1" t="s">
        <v>11</v>
      </c>
      <c r="C22" s="11" t="s">
        <v>65</v>
      </c>
      <c r="D22" s="30">
        <v>780</v>
      </c>
      <c r="E22" s="31">
        <v>9</v>
      </c>
      <c r="F22" s="12" t="s">
        <v>45</v>
      </c>
      <c r="G22" s="30">
        <v>540</v>
      </c>
      <c r="H22" s="43">
        <v>10</v>
      </c>
      <c r="I22" s="12" t="s">
        <v>71</v>
      </c>
      <c r="J22" s="30">
        <v>1840</v>
      </c>
      <c r="K22" s="43">
        <v>1</v>
      </c>
      <c r="L22" s="6">
        <f>SUM(J22+G22+D22)</f>
        <v>3160</v>
      </c>
      <c r="M22" s="7">
        <f>SUM(E22+H22+K22)</f>
        <v>20</v>
      </c>
    </row>
    <row r="23" spans="1:13">
      <c r="A23" s="5">
        <v>22</v>
      </c>
      <c r="B23" s="1" t="s">
        <v>14</v>
      </c>
      <c r="C23" s="11" t="s">
        <v>68</v>
      </c>
      <c r="D23" s="30">
        <v>880</v>
      </c>
      <c r="E23" s="31">
        <v>6</v>
      </c>
      <c r="F23" s="12" t="s">
        <v>48</v>
      </c>
      <c r="G23" s="30">
        <v>1470</v>
      </c>
      <c r="H23" s="43">
        <v>5</v>
      </c>
      <c r="I23" s="12" t="s">
        <v>56</v>
      </c>
      <c r="J23" s="30">
        <v>380</v>
      </c>
      <c r="K23" s="43">
        <v>9</v>
      </c>
      <c r="L23" s="6">
        <f>SUM(J23+G23+D23)</f>
        <v>2730</v>
      </c>
      <c r="M23" s="7">
        <f>SUM(E23+H23+K23)</f>
        <v>20</v>
      </c>
    </row>
    <row r="24" spans="1:13">
      <c r="A24" s="5">
        <v>23</v>
      </c>
      <c r="B24" s="1" t="s">
        <v>9</v>
      </c>
      <c r="C24" s="11" t="s">
        <v>43</v>
      </c>
      <c r="D24" s="30">
        <v>300</v>
      </c>
      <c r="E24" s="31">
        <v>11</v>
      </c>
      <c r="F24" s="12" t="s">
        <v>59</v>
      </c>
      <c r="G24" s="30">
        <v>4700</v>
      </c>
      <c r="H24" s="43">
        <v>3</v>
      </c>
      <c r="I24" s="12" t="s">
        <v>69</v>
      </c>
      <c r="J24" s="30">
        <v>710</v>
      </c>
      <c r="K24" s="43">
        <v>7</v>
      </c>
      <c r="L24" s="6">
        <f>SUM(J24+G24+D24)</f>
        <v>5710</v>
      </c>
      <c r="M24" s="7">
        <f>SUM(E24+H24+K24)</f>
        <v>21</v>
      </c>
    </row>
    <row r="25" spans="1:13">
      <c r="A25" s="5">
        <v>24</v>
      </c>
      <c r="B25" s="1" t="s">
        <v>22</v>
      </c>
      <c r="C25" s="11" t="s">
        <v>44</v>
      </c>
      <c r="D25" s="30">
        <v>1300</v>
      </c>
      <c r="E25" s="31">
        <v>4</v>
      </c>
      <c r="F25" s="12" t="s">
        <v>64</v>
      </c>
      <c r="G25" s="30">
        <v>1700</v>
      </c>
      <c r="H25" s="43">
        <v>8</v>
      </c>
      <c r="I25" s="12" t="s">
        <v>72</v>
      </c>
      <c r="J25" s="30">
        <v>520</v>
      </c>
      <c r="K25" s="43">
        <v>9</v>
      </c>
      <c r="L25" s="6">
        <f>SUM(J25+G25+D25)</f>
        <v>3520</v>
      </c>
      <c r="M25" s="7">
        <f>SUM(E25+H25+K25)</f>
        <v>21</v>
      </c>
    </row>
    <row r="26" spans="1:13">
      <c r="A26" s="5">
        <v>25</v>
      </c>
      <c r="B26" s="1" t="s">
        <v>20</v>
      </c>
      <c r="C26" s="15" t="s">
        <v>62</v>
      </c>
      <c r="D26" s="28">
        <v>510</v>
      </c>
      <c r="E26" s="29">
        <v>11</v>
      </c>
      <c r="F26" s="16" t="s">
        <v>46</v>
      </c>
      <c r="G26" s="28">
        <v>1080</v>
      </c>
      <c r="H26" s="46">
        <v>7</v>
      </c>
      <c r="I26" s="16" t="s">
        <v>66</v>
      </c>
      <c r="J26" s="28">
        <v>1060</v>
      </c>
      <c r="K26" s="46">
        <v>4</v>
      </c>
      <c r="L26" s="6">
        <f>SUM(J26+G26+D26)</f>
        <v>2650</v>
      </c>
      <c r="M26" s="7">
        <f>SUM(E26+H26+K26)</f>
        <v>22</v>
      </c>
    </row>
    <row r="27" spans="1:13">
      <c r="A27" s="5">
        <v>26</v>
      </c>
      <c r="B27" s="1" t="s">
        <v>12</v>
      </c>
      <c r="C27" s="11" t="s">
        <v>77</v>
      </c>
      <c r="D27" s="30">
        <v>1090</v>
      </c>
      <c r="E27" s="31">
        <v>3</v>
      </c>
      <c r="F27" s="12" t="s">
        <v>47</v>
      </c>
      <c r="G27" s="30">
        <v>220</v>
      </c>
      <c r="H27" s="43">
        <v>11</v>
      </c>
      <c r="I27" s="12" t="s">
        <v>63</v>
      </c>
      <c r="J27" s="30">
        <v>440</v>
      </c>
      <c r="K27" s="43">
        <v>8</v>
      </c>
      <c r="L27" s="6">
        <f>SUM(J27+G27+D27)</f>
        <v>1750</v>
      </c>
      <c r="M27" s="7">
        <f>SUM(E27+H27+K27)</f>
        <v>22</v>
      </c>
    </row>
    <row r="28" spans="1:13">
      <c r="A28" s="5">
        <v>27</v>
      </c>
      <c r="B28" s="1" t="s">
        <v>24</v>
      </c>
      <c r="C28" s="11" t="s">
        <v>76</v>
      </c>
      <c r="D28" s="30">
        <v>370</v>
      </c>
      <c r="E28" s="31">
        <v>10</v>
      </c>
      <c r="F28" s="12" t="s">
        <v>52</v>
      </c>
      <c r="G28" s="30">
        <v>3970</v>
      </c>
      <c r="H28" s="43">
        <v>2</v>
      </c>
      <c r="I28" s="12" t="s">
        <v>60</v>
      </c>
      <c r="J28" s="30">
        <v>110</v>
      </c>
      <c r="K28" s="43">
        <v>11</v>
      </c>
      <c r="L28" s="6">
        <f>SUM(J28+G28+D28)</f>
        <v>4450</v>
      </c>
      <c r="M28" s="7">
        <f>SUM(E28+H28+K28)</f>
        <v>23</v>
      </c>
    </row>
    <row r="29" spans="1:13">
      <c r="A29" s="5">
        <v>28</v>
      </c>
      <c r="B29" s="1" t="s">
        <v>32</v>
      </c>
      <c r="C29" s="11" t="s">
        <v>66</v>
      </c>
      <c r="D29" s="30">
        <v>890</v>
      </c>
      <c r="E29" s="31">
        <v>5</v>
      </c>
      <c r="F29" s="12" t="s">
        <v>62</v>
      </c>
      <c r="G29" s="30">
        <v>1160</v>
      </c>
      <c r="H29" s="43">
        <v>9</v>
      </c>
      <c r="I29" s="12" t="s">
        <v>46</v>
      </c>
      <c r="J29" s="30">
        <v>200</v>
      </c>
      <c r="K29" s="43">
        <v>10</v>
      </c>
      <c r="L29" s="6">
        <f>SUM(J29+G29+D29)</f>
        <v>2250</v>
      </c>
      <c r="M29" s="7">
        <f>SUM(E29+H29+K29)</f>
        <v>24</v>
      </c>
    </row>
    <row r="30" spans="1:13">
      <c r="A30" s="5">
        <v>29</v>
      </c>
      <c r="B30" s="1" t="s">
        <v>6</v>
      </c>
      <c r="C30" s="11" t="s">
        <v>47</v>
      </c>
      <c r="D30" s="30">
        <v>1130</v>
      </c>
      <c r="E30" s="31">
        <v>6</v>
      </c>
      <c r="F30" s="12" t="s">
        <v>63</v>
      </c>
      <c r="G30" s="30">
        <v>300</v>
      </c>
      <c r="H30" s="43">
        <v>11</v>
      </c>
      <c r="I30" s="12" t="s">
        <v>77</v>
      </c>
      <c r="J30" s="30">
        <v>560</v>
      </c>
      <c r="K30" s="43">
        <v>8</v>
      </c>
      <c r="L30" s="6">
        <f>SUM(J30+G30+D30)</f>
        <v>1990</v>
      </c>
      <c r="M30" s="7">
        <f>SUM(E30+H30+K30)</f>
        <v>25</v>
      </c>
    </row>
    <row r="31" spans="1:13">
      <c r="A31" s="5">
        <v>30</v>
      </c>
      <c r="B31" s="1" t="s">
        <v>31</v>
      </c>
      <c r="C31" s="11" t="s">
        <v>69</v>
      </c>
      <c r="D31" s="30">
        <v>260</v>
      </c>
      <c r="E31" s="31">
        <v>12</v>
      </c>
      <c r="F31" s="12" t="s">
        <v>43</v>
      </c>
      <c r="G31" s="30">
        <v>600</v>
      </c>
      <c r="H31" s="43">
        <v>9</v>
      </c>
      <c r="I31" s="12" t="s">
        <v>59</v>
      </c>
      <c r="J31" s="30">
        <v>660</v>
      </c>
      <c r="K31" s="43">
        <v>4</v>
      </c>
      <c r="L31" s="6">
        <f>SUM(J31+G31+D31)</f>
        <v>1520</v>
      </c>
      <c r="M31" s="7">
        <f>SUM(E31+H31+K31)</f>
        <v>25</v>
      </c>
    </row>
    <row r="32" spans="1:13">
      <c r="A32" s="5">
        <v>31</v>
      </c>
      <c r="B32" s="1" t="s">
        <v>17</v>
      </c>
      <c r="C32" s="11" t="s">
        <v>42</v>
      </c>
      <c r="D32" s="30">
        <v>590</v>
      </c>
      <c r="E32" s="31">
        <v>8</v>
      </c>
      <c r="F32" s="12" t="s">
        <v>70</v>
      </c>
      <c r="G32" s="30">
        <v>1810</v>
      </c>
      <c r="H32" s="43">
        <v>8</v>
      </c>
      <c r="I32" s="12" t="s">
        <v>58</v>
      </c>
      <c r="J32" s="30">
        <v>170</v>
      </c>
      <c r="K32" s="43">
        <v>10</v>
      </c>
      <c r="L32" s="6">
        <f>SUM(J32+G32+D32)</f>
        <v>2570</v>
      </c>
      <c r="M32" s="7">
        <f>SUM(E32+H32+K32)</f>
        <v>26</v>
      </c>
    </row>
    <row r="33" spans="1:13">
      <c r="A33" s="5">
        <v>32</v>
      </c>
      <c r="B33" s="1" t="s">
        <v>0</v>
      </c>
      <c r="C33" s="11" t="s">
        <v>48</v>
      </c>
      <c r="D33" s="30">
        <v>480</v>
      </c>
      <c r="E33" s="31">
        <v>9</v>
      </c>
      <c r="F33" s="12" t="s">
        <v>56</v>
      </c>
      <c r="G33" s="30">
        <v>2400</v>
      </c>
      <c r="H33" s="43">
        <v>7</v>
      </c>
      <c r="I33" s="12" t="s">
        <v>68</v>
      </c>
      <c r="J33" s="30">
        <v>60</v>
      </c>
      <c r="K33" s="43">
        <v>11</v>
      </c>
      <c r="L33" s="6">
        <f>SUM(J33+G33+D33)</f>
        <v>2940</v>
      </c>
      <c r="M33" s="7">
        <f>SUM(E33+H33+K33)</f>
        <v>27</v>
      </c>
    </row>
    <row r="34" spans="1:13">
      <c r="A34" s="5">
        <v>33</v>
      </c>
      <c r="B34" s="1" t="s">
        <v>4</v>
      </c>
      <c r="C34" s="11" t="s">
        <v>72</v>
      </c>
      <c r="D34" s="30">
        <v>710</v>
      </c>
      <c r="E34" s="31">
        <v>9</v>
      </c>
      <c r="F34" s="12" t="s">
        <v>44</v>
      </c>
      <c r="G34" s="30">
        <v>190</v>
      </c>
      <c r="H34" s="43">
        <v>11</v>
      </c>
      <c r="I34" s="12" t="s">
        <v>64</v>
      </c>
      <c r="J34" s="30">
        <v>610</v>
      </c>
      <c r="K34" s="43">
        <v>7</v>
      </c>
      <c r="L34" s="6">
        <f>SUM(J34+G34+D34)</f>
        <v>1510</v>
      </c>
      <c r="M34" s="7">
        <f>SUM(E34+H34+K34)</f>
        <v>27</v>
      </c>
    </row>
    <row r="35" spans="1:13">
      <c r="A35" s="5">
        <v>34</v>
      </c>
      <c r="B35" s="1" t="s">
        <v>1</v>
      </c>
      <c r="C35" s="11" t="s">
        <v>63</v>
      </c>
      <c r="D35" s="30">
        <v>120</v>
      </c>
      <c r="E35" s="31">
        <v>12</v>
      </c>
      <c r="F35" s="12" t="s">
        <v>77</v>
      </c>
      <c r="G35" s="30">
        <v>3150</v>
      </c>
      <c r="H35" s="43">
        <v>5</v>
      </c>
      <c r="I35" s="12" t="s">
        <v>47</v>
      </c>
      <c r="J35" s="30">
        <v>80</v>
      </c>
      <c r="K35" s="43">
        <v>11</v>
      </c>
      <c r="L35" s="6">
        <f>SUM(J35+G35+D35)</f>
        <v>3350</v>
      </c>
      <c r="M35" s="7">
        <f>SUM(E35+H35+K35)</f>
        <v>28</v>
      </c>
    </row>
    <row r="36" spans="1:13">
      <c r="A36" s="5">
        <v>35</v>
      </c>
      <c r="B36" s="4" t="s">
        <v>18</v>
      </c>
      <c r="C36" s="11" t="s">
        <v>49</v>
      </c>
      <c r="D36" s="30">
        <v>290</v>
      </c>
      <c r="E36" s="31">
        <v>12</v>
      </c>
      <c r="F36" s="12" t="s">
        <v>67</v>
      </c>
      <c r="G36" s="30">
        <v>710</v>
      </c>
      <c r="H36" s="43">
        <v>11</v>
      </c>
      <c r="I36" s="12" t="s">
        <v>57</v>
      </c>
      <c r="J36" s="30">
        <v>150</v>
      </c>
      <c r="K36" s="43">
        <v>11</v>
      </c>
      <c r="L36" s="8">
        <f>SUM(J36+G36+D36)</f>
        <v>1150</v>
      </c>
      <c r="M36" s="9">
        <f>SUM(E36+H36+K36)</f>
        <v>34</v>
      </c>
    </row>
    <row r="37" spans="1:13" ht="15.75" thickBot="1">
      <c r="A37" s="17">
        <v>36</v>
      </c>
      <c r="B37" s="18" t="s">
        <v>21</v>
      </c>
      <c r="C37" s="13" t="s">
        <v>70</v>
      </c>
      <c r="D37" s="32">
        <v>290</v>
      </c>
      <c r="E37" s="33">
        <v>11</v>
      </c>
      <c r="F37" s="13" t="s">
        <v>58</v>
      </c>
      <c r="G37" s="32">
        <v>0</v>
      </c>
      <c r="H37" s="47">
        <v>12</v>
      </c>
      <c r="I37" s="13" t="s">
        <v>42</v>
      </c>
      <c r="J37" s="32">
        <v>0</v>
      </c>
      <c r="K37" s="47">
        <v>11</v>
      </c>
      <c r="L37" s="19">
        <f>SUM(J37+G37+D37)</f>
        <v>290</v>
      </c>
      <c r="M37" s="20">
        <f>SUM(E37+H37+K37)</f>
        <v>34</v>
      </c>
    </row>
    <row r="38" spans="1:13" ht="15.75" thickTop="1">
      <c r="C38" s="39"/>
      <c r="D38" s="40">
        <f>SUM(D2:D37)</f>
        <v>40390</v>
      </c>
      <c r="E38" s="40"/>
      <c r="F38" s="40"/>
      <c r="G38" s="36">
        <f>SUM(G2:G37)</f>
        <v>89250</v>
      </c>
      <c r="H38" s="40"/>
      <c r="I38" s="40"/>
      <c r="J38" s="40">
        <f>SUM(J2:J37)</f>
        <v>43540</v>
      </c>
      <c r="K38" s="40"/>
      <c r="L38" s="10">
        <f>SUM(L2:L37)</f>
        <v>173180</v>
      </c>
    </row>
    <row r="39" spans="1:13">
      <c r="G39" s="36"/>
    </row>
    <row r="40" spans="1:13">
      <c r="G40" s="36"/>
    </row>
    <row r="41" spans="1:13">
      <c r="G41" s="36"/>
    </row>
    <row r="42" spans="1:13">
      <c r="G42" s="36"/>
    </row>
    <row r="43" spans="1:13">
      <c r="G43" s="36"/>
    </row>
    <row r="44" spans="1:13">
      <c r="G44" s="36"/>
    </row>
    <row r="45" spans="1:13">
      <c r="G45" s="36"/>
    </row>
    <row r="46" spans="1:13">
      <c r="G46" s="36"/>
    </row>
    <row r="47" spans="1:13">
      <c r="G47" s="36"/>
    </row>
    <row r="48" spans="1:13">
      <c r="G48" s="36"/>
    </row>
    <row r="49" spans="2:7">
      <c r="G49" s="36"/>
    </row>
    <row r="50" spans="2:7">
      <c r="G50" s="36"/>
    </row>
    <row r="51" spans="2:7">
      <c r="G51" s="36"/>
    </row>
    <row r="52" spans="2:7">
      <c r="G52" s="36"/>
    </row>
    <row r="53" spans="2:7">
      <c r="G53" s="36"/>
    </row>
    <row r="54" spans="2:7">
      <c r="B54" s="34"/>
      <c r="C54" s="34"/>
      <c r="D54" s="35"/>
      <c r="E54" s="35"/>
      <c r="F54" s="35"/>
      <c r="G54" s="36"/>
    </row>
    <row r="55" spans="2:7">
      <c r="B55" s="34"/>
      <c r="C55" s="34"/>
      <c r="D55" s="35"/>
      <c r="E55" s="35"/>
      <c r="F55" s="35"/>
      <c r="G55" s="36"/>
    </row>
    <row r="56" spans="2:7">
      <c r="B56" s="34"/>
      <c r="C56" s="34"/>
      <c r="D56" s="35"/>
      <c r="E56" s="35"/>
      <c r="F56" s="35"/>
      <c r="G56" s="36"/>
    </row>
    <row r="57" spans="2:7">
      <c r="B57" s="34"/>
      <c r="C57" s="34"/>
      <c r="D57" s="35"/>
      <c r="E57" s="35"/>
      <c r="F57" s="35"/>
      <c r="G57" s="36"/>
    </row>
    <row r="58" spans="2:7">
      <c r="B58" s="36"/>
      <c r="C58" s="36"/>
      <c r="D58" s="37"/>
      <c r="E58" s="38"/>
      <c r="F58" s="38"/>
      <c r="G58" s="36"/>
    </row>
    <row r="59" spans="2:7">
      <c r="B59" s="36"/>
      <c r="C59" s="36"/>
      <c r="D59" s="36"/>
      <c r="E59" s="38"/>
      <c r="F59" s="38"/>
      <c r="G59" s="36"/>
    </row>
    <row r="60" spans="2:7">
      <c r="B60" s="36"/>
      <c r="C60" s="36"/>
      <c r="D60" s="36"/>
      <c r="E60" s="38"/>
      <c r="F60" s="38"/>
      <c r="G60" s="36"/>
    </row>
    <row r="61" spans="2:7">
      <c r="B61" s="36"/>
      <c r="C61" s="36"/>
      <c r="D61" s="36"/>
      <c r="E61" s="38"/>
      <c r="F61" s="38"/>
      <c r="G61" s="36"/>
    </row>
    <row r="62" spans="2:7">
      <c r="B62" s="36"/>
      <c r="C62" s="36"/>
      <c r="D62" s="36"/>
      <c r="E62" s="38"/>
      <c r="F62" s="38"/>
      <c r="G62" s="36"/>
    </row>
    <row r="63" spans="2:7">
      <c r="B63" s="36"/>
      <c r="C63" s="36"/>
      <c r="D63" s="36"/>
      <c r="E63" s="38"/>
      <c r="F63" s="38"/>
      <c r="G63" s="36"/>
    </row>
    <row r="64" spans="2:7">
      <c r="B64" s="36"/>
      <c r="C64" s="36"/>
      <c r="D64" s="36"/>
      <c r="E64" s="38"/>
      <c r="F64" s="38"/>
      <c r="G64" s="36"/>
    </row>
    <row r="65" spans="2:7">
      <c r="B65" s="36"/>
      <c r="C65" s="36"/>
      <c r="D65" s="36"/>
      <c r="E65" s="38"/>
      <c r="F65" s="38"/>
      <c r="G65" s="36"/>
    </row>
    <row r="66" spans="2:7">
      <c r="B66" s="36"/>
      <c r="C66" s="36"/>
      <c r="D66" s="36"/>
      <c r="E66" s="38"/>
      <c r="F66" s="38"/>
      <c r="G66" s="36"/>
    </row>
    <row r="67" spans="2:7">
      <c r="B67" s="36"/>
      <c r="C67" s="36"/>
      <c r="D67" s="36"/>
      <c r="E67" s="38"/>
      <c r="F67" s="38"/>
      <c r="G67" s="36"/>
    </row>
    <row r="68" spans="2:7">
      <c r="B68" s="36"/>
      <c r="C68" s="36"/>
      <c r="D68" s="36"/>
      <c r="E68" s="38"/>
      <c r="F68" s="38"/>
      <c r="G68" s="36"/>
    </row>
    <row r="69" spans="2:7">
      <c r="B69" s="36"/>
      <c r="C69" s="36"/>
      <c r="D69" s="36"/>
      <c r="E69" s="38"/>
      <c r="F69" s="38"/>
      <c r="G69" s="36"/>
    </row>
    <row r="70" spans="2:7">
      <c r="B70" s="36"/>
      <c r="C70" s="36"/>
      <c r="D70" s="36"/>
      <c r="E70" s="38"/>
      <c r="F70" s="38"/>
      <c r="G70" s="36"/>
    </row>
    <row r="71" spans="2:7">
      <c r="B71" s="36"/>
      <c r="C71" s="36"/>
      <c r="D71" s="36"/>
      <c r="E71" s="38"/>
      <c r="F71" s="38"/>
      <c r="G71" s="36"/>
    </row>
    <row r="72" spans="2:7">
      <c r="B72" s="36"/>
      <c r="C72" s="36"/>
      <c r="D72" s="36"/>
      <c r="E72" s="38"/>
      <c r="F72" s="38"/>
      <c r="G72" s="36"/>
    </row>
    <row r="73" spans="2:7">
      <c r="B73" s="36"/>
      <c r="C73" s="36"/>
      <c r="D73" s="36"/>
      <c r="E73" s="38"/>
      <c r="F73" s="38"/>
      <c r="G73" s="36"/>
    </row>
    <row r="74" spans="2:7">
      <c r="B74" s="36"/>
      <c r="C74" s="36"/>
      <c r="D74" s="36"/>
      <c r="E74" s="38"/>
      <c r="F74" s="38"/>
      <c r="G74" s="36"/>
    </row>
    <row r="75" spans="2:7">
      <c r="B75" s="36"/>
      <c r="C75" s="36"/>
      <c r="D75" s="36"/>
      <c r="E75" s="38"/>
      <c r="F75" s="38"/>
      <c r="G75" s="36"/>
    </row>
    <row r="76" spans="2:7">
      <c r="B76" s="36"/>
      <c r="C76" s="36"/>
      <c r="D76" s="36"/>
      <c r="E76" s="38"/>
      <c r="F76" s="38"/>
      <c r="G76" s="36"/>
    </row>
    <row r="77" spans="2:7">
      <c r="B77" s="36"/>
      <c r="C77" s="36"/>
      <c r="D77" s="36"/>
      <c r="E77" s="38"/>
      <c r="F77" s="38"/>
      <c r="G77" s="36"/>
    </row>
    <row r="78" spans="2:7">
      <c r="B78" s="36"/>
      <c r="C78" s="36"/>
      <c r="D78" s="36"/>
      <c r="E78" s="38"/>
      <c r="F78" s="38"/>
      <c r="G78" s="36"/>
    </row>
    <row r="79" spans="2:7">
      <c r="B79" s="36"/>
      <c r="C79" s="36"/>
      <c r="D79" s="36"/>
      <c r="E79" s="38"/>
      <c r="F79" s="38"/>
      <c r="G79" s="36"/>
    </row>
    <row r="80" spans="2:7">
      <c r="B80" s="36"/>
      <c r="C80" s="36"/>
      <c r="D80" s="36"/>
      <c r="E80" s="38"/>
      <c r="F80" s="38"/>
      <c r="G80" s="36"/>
    </row>
    <row r="81" spans="2:7">
      <c r="B81" s="36"/>
      <c r="C81" s="36"/>
      <c r="D81" s="36"/>
      <c r="E81" s="38"/>
      <c r="F81" s="38"/>
      <c r="G81" s="36"/>
    </row>
    <row r="82" spans="2:7">
      <c r="B82" s="36"/>
      <c r="C82" s="36"/>
      <c r="D82" s="36"/>
      <c r="E82" s="38"/>
      <c r="F82" s="38"/>
      <c r="G82" s="36"/>
    </row>
    <row r="83" spans="2:7">
      <c r="B83" s="36"/>
      <c r="C83" s="36"/>
      <c r="D83" s="36"/>
      <c r="E83" s="38"/>
      <c r="F83" s="38"/>
      <c r="G83" s="36"/>
    </row>
    <row r="84" spans="2:7">
      <c r="B84" s="36"/>
      <c r="C84" s="36"/>
      <c r="D84" s="36"/>
      <c r="E84" s="38"/>
      <c r="F84" s="38"/>
      <c r="G84" s="36"/>
    </row>
    <row r="85" spans="2:7">
      <c r="B85" s="36"/>
      <c r="C85" s="36"/>
      <c r="D85" s="36"/>
      <c r="E85" s="38"/>
      <c r="F85" s="38"/>
      <c r="G85" s="36"/>
    </row>
    <row r="86" spans="2:7">
      <c r="B86" s="36"/>
      <c r="C86" s="36"/>
      <c r="D86" s="36"/>
      <c r="E86" s="38"/>
      <c r="F86" s="38"/>
      <c r="G86" s="36"/>
    </row>
    <row r="87" spans="2:7">
      <c r="B87" s="36"/>
      <c r="C87" s="36"/>
      <c r="D87" s="36"/>
      <c r="E87" s="38"/>
      <c r="F87" s="38"/>
      <c r="G87" s="36"/>
    </row>
    <row r="88" spans="2:7">
      <c r="B88" s="36"/>
      <c r="C88" s="36"/>
      <c r="D88" s="36"/>
      <c r="E88" s="38"/>
      <c r="F88" s="38"/>
      <c r="G88" s="36"/>
    </row>
    <row r="89" spans="2:7">
      <c r="B89" s="36"/>
      <c r="C89" s="36"/>
      <c r="D89" s="36"/>
      <c r="E89" s="38"/>
      <c r="F89" s="38"/>
      <c r="G89" s="36"/>
    </row>
    <row r="90" spans="2:7">
      <c r="B90" s="36"/>
      <c r="C90" s="36"/>
      <c r="D90" s="36"/>
      <c r="E90" s="38"/>
      <c r="F90" s="38"/>
      <c r="G90" s="36"/>
    </row>
    <row r="91" spans="2:7">
      <c r="B91" s="36"/>
      <c r="C91" s="36"/>
      <c r="D91" s="36"/>
      <c r="E91" s="38"/>
      <c r="F91" s="38"/>
      <c r="G91" s="36"/>
    </row>
    <row r="92" spans="2:7">
      <c r="B92" s="36"/>
      <c r="C92" s="36"/>
      <c r="D92" s="36"/>
      <c r="E92" s="38"/>
      <c r="F92" s="38"/>
      <c r="G92" s="36"/>
    </row>
    <row r="93" spans="2:7">
      <c r="B93" s="36"/>
      <c r="C93" s="36"/>
      <c r="D93" s="36"/>
      <c r="E93" s="38"/>
      <c r="F93" s="38"/>
      <c r="G93" s="36"/>
    </row>
    <row r="94" spans="2:7">
      <c r="B94" s="36"/>
      <c r="C94" s="36"/>
      <c r="D94" s="36"/>
      <c r="E94" s="38"/>
      <c r="F94" s="38"/>
      <c r="G94" s="36"/>
    </row>
    <row r="95" spans="2:7">
      <c r="B95" s="36"/>
      <c r="C95" s="36"/>
      <c r="D95" s="36"/>
      <c r="E95" s="38"/>
      <c r="F95" s="38"/>
      <c r="G95" s="36"/>
    </row>
    <row r="96" spans="2:7">
      <c r="B96" s="36"/>
      <c r="C96" s="36"/>
      <c r="D96" s="36"/>
      <c r="E96" s="38"/>
      <c r="F96" s="38"/>
      <c r="G96" s="36"/>
    </row>
    <row r="97" spans="2:7">
      <c r="B97" s="36"/>
      <c r="C97" s="36"/>
      <c r="D97" s="36"/>
      <c r="E97" s="38"/>
      <c r="F97" s="38"/>
      <c r="G97" s="36"/>
    </row>
    <row r="98" spans="2:7">
      <c r="B98" s="36"/>
      <c r="C98" s="36"/>
      <c r="D98" s="36"/>
      <c r="E98" s="38"/>
      <c r="F98" s="38"/>
      <c r="G98" s="36"/>
    </row>
    <row r="99" spans="2:7">
      <c r="B99" s="36"/>
      <c r="C99" s="36"/>
      <c r="D99" s="36"/>
      <c r="E99" s="38"/>
      <c r="F99" s="38"/>
      <c r="G99" s="36"/>
    </row>
    <row r="100" spans="2:7">
      <c r="B100" s="36"/>
      <c r="C100" s="36"/>
      <c r="D100" s="36"/>
      <c r="E100" s="38"/>
      <c r="F100" s="38"/>
      <c r="G100" s="36"/>
    </row>
    <row r="101" spans="2:7">
      <c r="B101" s="36"/>
      <c r="C101" s="36"/>
      <c r="D101" s="36"/>
      <c r="E101" s="38"/>
      <c r="F101" s="38"/>
      <c r="G101" s="36"/>
    </row>
    <row r="102" spans="2:7">
      <c r="B102" s="36"/>
      <c r="C102" s="36"/>
      <c r="D102" s="36"/>
      <c r="E102" s="38"/>
      <c r="F102" s="38"/>
      <c r="G102" s="36"/>
    </row>
    <row r="103" spans="2:7">
      <c r="B103" s="36"/>
      <c r="C103" s="36"/>
      <c r="D103" s="36"/>
      <c r="E103" s="38"/>
      <c r="F103" s="38"/>
      <c r="G103" s="36"/>
    </row>
    <row r="104" spans="2:7">
      <c r="B104" s="36"/>
      <c r="C104" s="36"/>
      <c r="D104" s="36"/>
      <c r="E104" s="38"/>
      <c r="F104" s="38"/>
      <c r="G104" s="36"/>
    </row>
    <row r="105" spans="2:7">
      <c r="B105" s="36"/>
      <c r="C105" s="36"/>
      <c r="D105" s="36"/>
      <c r="E105" s="38"/>
      <c r="F105" s="38"/>
      <c r="G105" s="36"/>
    </row>
    <row r="106" spans="2:7">
      <c r="B106" s="36"/>
      <c r="C106" s="36"/>
      <c r="D106" s="36"/>
      <c r="E106" s="38"/>
      <c r="F106" s="38"/>
      <c r="G106" s="36"/>
    </row>
    <row r="107" spans="2:7">
      <c r="B107" s="36"/>
      <c r="C107" s="36"/>
      <c r="D107" s="36"/>
      <c r="E107" s="38"/>
      <c r="F107" s="38"/>
      <c r="G107" s="36"/>
    </row>
    <row r="108" spans="2:7">
      <c r="B108" s="36"/>
      <c r="C108" s="36"/>
      <c r="D108" s="36"/>
      <c r="E108" s="38"/>
      <c r="F108" s="38"/>
      <c r="G108" s="36"/>
    </row>
    <row r="109" spans="2:7">
      <c r="B109" s="36"/>
      <c r="C109" s="36"/>
      <c r="D109" s="36"/>
      <c r="E109" s="38"/>
      <c r="F109" s="38"/>
      <c r="G109" s="36"/>
    </row>
    <row r="110" spans="2:7">
      <c r="B110" s="36"/>
      <c r="C110" s="36"/>
      <c r="D110" s="36"/>
      <c r="E110" s="38"/>
      <c r="F110" s="38"/>
      <c r="G110" s="36"/>
    </row>
    <row r="111" spans="2:7">
      <c r="B111" s="36"/>
      <c r="C111" s="36"/>
      <c r="D111" s="36"/>
      <c r="E111" s="38"/>
      <c r="F111" s="38"/>
      <c r="G111" s="36"/>
    </row>
    <row r="112" spans="2:7">
      <c r="B112" s="36"/>
      <c r="C112" s="36"/>
      <c r="D112" s="36"/>
      <c r="E112" s="38"/>
      <c r="F112" s="38"/>
      <c r="G112" s="36"/>
    </row>
    <row r="113" spans="2:7">
      <c r="B113" s="36"/>
      <c r="C113" s="36"/>
      <c r="D113" s="36"/>
      <c r="E113" s="38"/>
      <c r="F113" s="38"/>
      <c r="G113" s="36"/>
    </row>
    <row r="114" spans="2:7">
      <c r="B114" s="36"/>
      <c r="C114" s="36"/>
      <c r="D114" s="36"/>
      <c r="E114" s="38"/>
      <c r="F114" s="38"/>
      <c r="G114" s="36"/>
    </row>
    <row r="115" spans="2:7">
      <c r="B115" s="36"/>
      <c r="C115" s="36"/>
      <c r="D115" s="36"/>
      <c r="E115" s="38"/>
      <c r="F115" s="38"/>
      <c r="G115" s="36"/>
    </row>
    <row r="116" spans="2:7">
      <c r="B116" s="36"/>
      <c r="C116" s="36"/>
      <c r="D116" s="36"/>
      <c r="E116" s="38"/>
      <c r="F116" s="38"/>
      <c r="G116" s="36"/>
    </row>
    <row r="117" spans="2:7">
      <c r="B117" s="36"/>
      <c r="C117" s="36"/>
      <c r="D117" s="36"/>
      <c r="E117" s="38"/>
      <c r="F117" s="38"/>
      <c r="G117" s="36"/>
    </row>
    <row r="118" spans="2:7">
      <c r="B118" s="36"/>
      <c r="C118" s="36"/>
      <c r="D118" s="36"/>
      <c r="E118" s="38"/>
      <c r="F118" s="38"/>
      <c r="G118" s="36"/>
    </row>
    <row r="119" spans="2:7">
      <c r="B119" s="36"/>
      <c r="C119" s="36"/>
      <c r="D119" s="36"/>
      <c r="E119" s="38"/>
      <c r="F119" s="38"/>
      <c r="G119" s="36"/>
    </row>
    <row r="120" spans="2:7">
      <c r="B120" s="36"/>
      <c r="C120" s="36"/>
      <c r="D120" s="36"/>
      <c r="E120" s="38"/>
      <c r="F120" s="38"/>
      <c r="G120" s="36"/>
    </row>
    <row r="121" spans="2:7">
      <c r="B121" s="36"/>
      <c r="C121" s="36"/>
      <c r="D121" s="36"/>
      <c r="E121" s="38"/>
      <c r="F121" s="38"/>
      <c r="G121" s="36"/>
    </row>
    <row r="122" spans="2:7">
      <c r="B122" s="36"/>
      <c r="C122" s="36"/>
      <c r="D122" s="36"/>
      <c r="E122" s="38"/>
      <c r="F122" s="38"/>
      <c r="G122" s="36"/>
    </row>
    <row r="123" spans="2:7">
      <c r="B123" s="36"/>
      <c r="C123" s="36"/>
      <c r="D123" s="36"/>
      <c r="E123" s="38"/>
      <c r="F123" s="38"/>
      <c r="G123" s="36"/>
    </row>
    <row r="124" spans="2:7">
      <c r="B124" s="36"/>
      <c r="C124" s="36"/>
      <c r="D124" s="36"/>
      <c r="E124" s="38"/>
      <c r="F124" s="38"/>
      <c r="G124" s="36"/>
    </row>
    <row r="125" spans="2:7">
      <c r="B125" s="36"/>
      <c r="C125" s="36"/>
      <c r="D125" s="36"/>
      <c r="E125" s="38"/>
      <c r="F125" s="38"/>
      <c r="G125" s="36"/>
    </row>
    <row r="126" spans="2:7">
      <c r="B126" s="36"/>
      <c r="C126" s="36"/>
      <c r="D126" s="36"/>
      <c r="E126" s="38"/>
      <c r="F126" s="38"/>
      <c r="G126" s="36"/>
    </row>
    <row r="127" spans="2:7">
      <c r="B127" s="36"/>
      <c r="C127" s="36"/>
      <c r="D127" s="36"/>
      <c r="E127" s="38"/>
      <c r="F127" s="38"/>
      <c r="G127" s="36"/>
    </row>
    <row r="128" spans="2:7">
      <c r="B128" s="36"/>
      <c r="C128" s="36"/>
      <c r="D128" s="36"/>
      <c r="E128" s="38"/>
      <c r="F128" s="38"/>
      <c r="G128" s="36"/>
    </row>
    <row r="129" spans="2:7">
      <c r="B129" s="36"/>
      <c r="C129" s="36"/>
      <c r="D129" s="36"/>
      <c r="E129" s="38"/>
      <c r="F129" s="38"/>
      <c r="G129" s="36"/>
    </row>
    <row r="130" spans="2:7">
      <c r="B130" s="36"/>
      <c r="C130" s="36"/>
      <c r="D130" s="36"/>
      <c r="E130" s="38"/>
      <c r="F130" s="38"/>
      <c r="G130" s="36"/>
    </row>
    <row r="131" spans="2:7">
      <c r="B131" s="36"/>
      <c r="C131" s="36"/>
      <c r="D131" s="36"/>
      <c r="E131" s="38"/>
      <c r="F131" s="38"/>
      <c r="G131" s="36"/>
    </row>
    <row r="132" spans="2:7">
      <c r="B132" s="36"/>
      <c r="C132" s="36"/>
      <c r="D132" s="36"/>
      <c r="E132" s="38"/>
      <c r="F132" s="38"/>
      <c r="G132" s="36"/>
    </row>
    <row r="133" spans="2:7">
      <c r="B133" s="34"/>
      <c r="C133" s="34"/>
      <c r="D133" s="36"/>
      <c r="E133" s="38"/>
      <c r="F133" s="38"/>
      <c r="G133" s="36"/>
    </row>
    <row r="134" spans="2:7">
      <c r="D134" s="36"/>
      <c r="E134" s="38"/>
      <c r="F134" s="38"/>
      <c r="G134" s="36"/>
    </row>
    <row r="135" spans="2:7">
      <c r="D135" s="36"/>
      <c r="E135" s="38"/>
      <c r="F135" s="38"/>
      <c r="G135" s="36"/>
    </row>
    <row r="136" spans="2:7">
      <c r="D136" s="36"/>
      <c r="E136" s="38"/>
      <c r="F136" s="38"/>
      <c r="G136" s="36"/>
    </row>
    <row r="137" spans="2:7">
      <c r="D137" s="35"/>
      <c r="E137" s="35"/>
      <c r="F137" s="35"/>
      <c r="G137" s="36"/>
    </row>
  </sheetData>
  <sortState ref="A2:M137">
    <sortCondition ref="A1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général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patby80</dc:creator>
  <cp:lastModifiedBy>patby80</cp:lastModifiedBy>
  <cp:lastPrinted>2011-04-24T16:11:30Z</cp:lastPrinted>
  <dcterms:created xsi:type="dcterms:W3CDTF">2011-03-26T18:03:42Z</dcterms:created>
  <dcterms:modified xsi:type="dcterms:W3CDTF">2011-04-27T07:34:18Z</dcterms:modified>
</cp:coreProperties>
</file>