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15" windowHeight="7965"/>
  </bookViews>
  <sheets>
    <sheet name="Général" sheetId="1" r:id="rId1"/>
    <sheet name="MANCHE 1" sheetId="2" r:id="rId2"/>
    <sheet name="MANCHE 2" sheetId="3" r:id="rId3"/>
    <sheet name="MANCHE 3" sheetId="5" r:id="rId4"/>
  </sheets>
  <definedNames>
    <definedName name="_xlnm.Print_Area" localSheetId="0">Général!$A$1:$J$46</definedName>
  </definedNames>
  <calcPr calcId="124519"/>
</workbook>
</file>

<file path=xl/calcChain.xml><?xml version="1.0" encoding="utf-8"?>
<calcChain xmlns="http://schemas.openxmlformats.org/spreadsheetml/2006/main">
  <c r="C46" i="1"/>
  <c r="E46"/>
  <c r="G46"/>
  <c r="J9"/>
  <c r="I9"/>
  <c r="I46" s="1"/>
  <c r="I12"/>
  <c r="J12"/>
  <c r="J30"/>
  <c r="I30"/>
  <c r="J24"/>
  <c r="I24"/>
  <c r="J16"/>
  <c r="I16"/>
  <c r="I32"/>
  <c r="J32"/>
  <c r="J19"/>
  <c r="I19"/>
  <c r="J13"/>
  <c r="I13"/>
  <c r="J22"/>
  <c r="I22"/>
  <c r="J38"/>
  <c r="J10"/>
  <c r="J23"/>
  <c r="J29"/>
  <c r="J41"/>
  <c r="J34"/>
  <c r="J35"/>
  <c r="J36"/>
  <c r="J25"/>
  <c r="J33"/>
  <c r="J31"/>
  <c r="J44"/>
  <c r="J40"/>
  <c r="J28"/>
  <c r="J20"/>
  <c r="J15"/>
  <c r="J39"/>
  <c r="J27"/>
  <c r="J21"/>
  <c r="J18"/>
  <c r="J14"/>
  <c r="J26"/>
  <c r="J37"/>
  <c r="J43"/>
  <c r="J11"/>
  <c r="J42"/>
  <c r="J17"/>
  <c r="I38"/>
  <c r="I10"/>
  <c r="I23"/>
  <c r="I29"/>
  <c r="I41"/>
  <c r="I34"/>
  <c r="I35"/>
  <c r="I36"/>
  <c r="I25"/>
  <c r="I33"/>
  <c r="I31"/>
  <c r="I44"/>
  <c r="I40"/>
  <c r="I28"/>
  <c r="I20"/>
  <c r="I15"/>
  <c r="I39"/>
  <c r="I27"/>
  <c r="I21"/>
  <c r="I18"/>
  <c r="I14"/>
  <c r="I26"/>
  <c r="I37"/>
  <c r="I43"/>
  <c r="I11"/>
  <c r="I42"/>
  <c r="I17"/>
</calcChain>
</file>

<file path=xl/sharedStrings.xml><?xml version="1.0" encoding="utf-8"?>
<sst xmlns="http://schemas.openxmlformats.org/spreadsheetml/2006/main" count="247" uniqueCount="68">
  <si>
    <t>1ère   manche</t>
  </si>
  <si>
    <t>2ème   manche</t>
  </si>
  <si>
    <t>N°</t>
  </si>
  <si>
    <t>r</t>
  </si>
  <si>
    <t>X</t>
  </si>
  <si>
    <t>Z</t>
  </si>
  <si>
    <t>t</t>
  </si>
  <si>
    <t>S</t>
  </si>
  <si>
    <t>e</t>
  </si>
  <si>
    <t>c</t>
  </si>
  <si>
    <t>u</t>
  </si>
  <si>
    <t>Y</t>
  </si>
  <si>
    <t>SAILLY Christophe</t>
  </si>
  <si>
    <t>PETIT Giovanni</t>
  </si>
  <si>
    <t>PECQUEUX Julien</t>
  </si>
  <si>
    <t>DECLE Sébastien</t>
  </si>
  <si>
    <t>BELLANGER Xavier</t>
  </si>
  <si>
    <t>LEPERE Christophe</t>
  </si>
  <si>
    <t>RIGAUX Serge</t>
  </si>
  <si>
    <t>BELLANGER Maxime</t>
  </si>
  <si>
    <t>CARPENTIER Stéphane</t>
  </si>
  <si>
    <t>FEUTREZ Christophe</t>
  </si>
  <si>
    <t>MARTENS Gilbert</t>
  </si>
  <si>
    <t>SEVIN Paul</t>
  </si>
  <si>
    <t>CONTET Eric</t>
  </si>
  <si>
    <t>BOULONGNE Patrick</t>
  </si>
  <si>
    <t>BROUX Thibaut</t>
  </si>
  <si>
    <t>LAURENT Olivier</t>
  </si>
  <si>
    <t>BLONDIN Luc</t>
  </si>
  <si>
    <t>LECLERE Stéphane</t>
  </si>
  <si>
    <t>FRANCATEL Fabrice</t>
  </si>
  <si>
    <t>RODER Daniel</t>
  </si>
  <si>
    <t>ROSSELLE Patrick</t>
  </si>
  <si>
    <t>HUTELLIER Romain</t>
  </si>
  <si>
    <t>CAUCHY Stéphane</t>
  </si>
  <si>
    <t>HARLE Gauthier</t>
  </si>
  <si>
    <t>HAGARD Eddie</t>
  </si>
  <si>
    <t>HAGARD Sylvain</t>
  </si>
  <si>
    <t>DA COSTA Loïc</t>
  </si>
  <si>
    <t>VAN BOUCHAUTE Damiens</t>
  </si>
  <si>
    <t>EGGINGER Franck</t>
  </si>
  <si>
    <t>BLANDUREL Sébastien</t>
  </si>
  <si>
    <t>NOEL Gérald</t>
  </si>
  <si>
    <t>HAY Philippe</t>
  </si>
  <si>
    <t>LEFEVRE Stéphane</t>
  </si>
  <si>
    <t>ELOI Renaud</t>
  </si>
  <si>
    <t>BOULONGNE Aymerick</t>
  </si>
  <si>
    <t>DELIONNET Julien</t>
  </si>
  <si>
    <t>POIDS</t>
  </si>
  <si>
    <t>PLACE</t>
  </si>
  <si>
    <t>Total Poids</t>
  </si>
  <si>
    <t>Total points</t>
  </si>
  <si>
    <t>3ème   manche</t>
  </si>
  <si>
    <t>DELONNET Julien</t>
  </si>
  <si>
    <t>SAILLY CHRISTOPHE</t>
  </si>
  <si>
    <t>BOULONGNE Emeryc</t>
  </si>
  <si>
    <t>BELLANGER XAVIER</t>
  </si>
  <si>
    <t>Place</t>
  </si>
  <si>
    <t>1ere Manche</t>
  </si>
  <si>
    <t>2ème Manche</t>
  </si>
  <si>
    <t>3ème Manche</t>
  </si>
  <si>
    <t>Nom Prénom</t>
  </si>
  <si>
    <t>Classement</t>
  </si>
  <si>
    <t>Poids.</t>
  </si>
  <si>
    <t>Nom - Prénom</t>
  </si>
  <si>
    <t>Les 26 et 27 mars 2011 - Championnat  Départemental - 5e Division à Péronne</t>
  </si>
  <si>
    <t>TOTAL</t>
  </si>
  <si>
    <t>CD  80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</si>
</sst>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8"/>
      <name val="MS Sans Serif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3.5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 Narrow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auto="1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horizontal="center" vertical="center"/>
    </xf>
    <xf numFmtId="0" fontId="0" fillId="0" borderId="3" xfId="0" applyBorder="1"/>
    <xf numFmtId="0" fontId="8" fillId="0" borderId="5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0" fillId="0" borderId="9" xfId="0" applyBorder="1"/>
    <xf numFmtId="0" fontId="8" fillId="0" borderId="11" xfId="1" applyFont="1" applyFill="1" applyBorder="1" applyAlignment="1">
      <alignment horizontal="center" vertical="center"/>
    </xf>
    <xf numFmtId="0" fontId="0" fillId="0" borderId="12" xfId="0" applyBorder="1"/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16" xfId="1" applyBorder="1"/>
    <xf numFmtId="0" fontId="1" fillId="0" borderId="17" xfId="1" applyFill="1" applyBorder="1" applyAlignment="1">
      <alignment vertical="center"/>
    </xf>
    <xf numFmtId="0" fontId="7" fillId="0" borderId="18" xfId="1" applyFont="1" applyFill="1" applyBorder="1" applyAlignment="1">
      <alignment horizontal="center" vertical="center"/>
    </xf>
    <xf numFmtId="0" fontId="9" fillId="0" borderId="1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9" fillId="0" borderId="22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9" fillId="0" borderId="2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9" fillId="0" borderId="25" xfId="1" applyNumberFormat="1" applyFont="1" applyFill="1" applyBorder="1" applyAlignment="1">
      <alignment horizontal="center" vertical="center"/>
    </xf>
    <xf numFmtId="0" fontId="9" fillId="0" borderId="26" xfId="1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0" fillId="0" borderId="28" xfId="0" applyBorder="1"/>
    <xf numFmtId="0" fontId="9" fillId="0" borderId="30" xfId="1" applyNumberFormat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 vertical="center"/>
    </xf>
    <xf numFmtId="0" fontId="2" fillId="0" borderId="35" xfId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6" xfId="1" applyNumberFormat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9" xfId="0" applyBorder="1"/>
    <xf numFmtId="0" fontId="8" fillId="0" borderId="37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0" xfId="0" applyFont="1"/>
    <xf numFmtId="0" fontId="13" fillId="0" borderId="3" xfId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3" fontId="11" fillId="0" borderId="3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0" fillId="2" borderId="3" xfId="0" applyFill="1" applyBorder="1"/>
    <xf numFmtId="0" fontId="9" fillId="2" borderId="3" xfId="1" applyFont="1" applyFill="1" applyBorder="1" applyAlignment="1">
      <alignment horizontal="center" vertical="center"/>
    </xf>
    <xf numFmtId="0" fontId="9" fillId="2" borderId="26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39" xfId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1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val>
            <c:numRef>
              <c:f>'MANCHE 1'!$B$31:$B$42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shape val="box"/>
        <c:axId val="50007040"/>
        <c:axId val="63406848"/>
        <c:axId val="0"/>
      </c:bar3DChart>
      <c:catAx>
        <c:axId val="50007040"/>
        <c:scaling>
          <c:orientation val="minMax"/>
        </c:scaling>
        <c:axPos val="l"/>
        <c:numFmt formatCode="General" sourceLinked="1"/>
        <c:majorTickMark val="none"/>
        <c:tickLblPos val="nextTo"/>
        <c:crossAx val="63406848"/>
        <c:crosses val="autoZero"/>
        <c:auto val="1"/>
        <c:lblAlgn val="ctr"/>
        <c:lblOffset val="100"/>
      </c:catAx>
      <c:valAx>
        <c:axId val="6340684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50007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24</xdr:row>
      <xdr:rowOff>47625</xdr:rowOff>
    </xdr:from>
    <xdr:to>
      <xdr:col>11</xdr:col>
      <xdr:colOff>104775</xdr:colOff>
      <xdr:row>37</xdr:row>
      <xdr:rowOff>171450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5"/>
  <sheetViews>
    <sheetView tabSelected="1" workbookViewId="0">
      <selection activeCell="D2" sqref="D2:F2"/>
    </sheetView>
  </sheetViews>
  <sheetFormatPr baseColWidth="10" defaultRowHeight="11.25"/>
  <cols>
    <col min="1" max="1" width="4.7109375" style="57" bestFit="1" customWidth="1"/>
    <col min="2" max="2" width="18" style="57" customWidth="1"/>
    <col min="3" max="10" width="8.28515625" style="64" customWidth="1"/>
    <col min="11" max="16384" width="11.42578125" style="57"/>
  </cols>
  <sheetData>
    <row r="2" spans="1:10" ht="31.5">
      <c r="E2" s="80" t="s">
        <v>67</v>
      </c>
    </row>
    <row r="3" spans="1:10" ht="15.75">
      <c r="B3" s="79" t="s">
        <v>65</v>
      </c>
      <c r="C3" s="79"/>
      <c r="D3" s="79"/>
      <c r="E3" s="79"/>
      <c r="F3" s="79"/>
      <c r="G3" s="79"/>
      <c r="H3" s="79"/>
      <c r="I3" s="79"/>
      <c r="J3" s="79"/>
    </row>
    <row r="7" spans="1:10">
      <c r="C7" s="77" t="s">
        <v>58</v>
      </c>
      <c r="D7" s="78"/>
      <c r="E7" s="77" t="s">
        <v>59</v>
      </c>
      <c r="F7" s="78"/>
      <c r="G7" s="77" t="s">
        <v>60</v>
      </c>
      <c r="H7" s="78"/>
    </row>
    <row r="8" spans="1:10">
      <c r="A8" s="54" t="s">
        <v>57</v>
      </c>
      <c r="B8" s="54" t="s">
        <v>61</v>
      </c>
      <c r="C8" s="55" t="s">
        <v>48</v>
      </c>
      <c r="D8" s="55" t="s">
        <v>49</v>
      </c>
      <c r="E8" s="55" t="s">
        <v>48</v>
      </c>
      <c r="F8" s="55" t="s">
        <v>49</v>
      </c>
      <c r="G8" s="55" t="s">
        <v>48</v>
      </c>
      <c r="H8" s="55" t="s">
        <v>49</v>
      </c>
      <c r="I8" s="56" t="s">
        <v>50</v>
      </c>
      <c r="J8" s="56" t="s">
        <v>51</v>
      </c>
    </row>
    <row r="9" spans="1:10" ht="12.75">
      <c r="A9" s="54">
        <v>1</v>
      </c>
      <c r="B9" s="54" t="s">
        <v>37</v>
      </c>
      <c r="C9" s="58">
        <v>6380</v>
      </c>
      <c r="D9" s="59">
        <v>1</v>
      </c>
      <c r="E9" s="58">
        <v>430</v>
      </c>
      <c r="F9" s="59">
        <v>5</v>
      </c>
      <c r="G9" s="53">
        <v>1950</v>
      </c>
      <c r="H9" s="55">
        <v>3</v>
      </c>
      <c r="I9" s="55">
        <f t="shared" ref="I9:I44" si="0">SUM(C9+E9+G9)</f>
        <v>8760</v>
      </c>
      <c r="J9" s="55">
        <f t="shared" ref="J9:J44" si="1">SUM(D9+F9+H9)</f>
        <v>9</v>
      </c>
    </row>
    <row r="10" spans="1:10" ht="12.75">
      <c r="A10" s="54">
        <v>2</v>
      </c>
      <c r="B10" s="54" t="s">
        <v>42</v>
      </c>
      <c r="C10" s="58">
        <v>3500</v>
      </c>
      <c r="D10" s="59">
        <v>4</v>
      </c>
      <c r="E10" s="58">
        <v>530</v>
      </c>
      <c r="F10" s="59">
        <v>4</v>
      </c>
      <c r="G10" s="61">
        <v>2580</v>
      </c>
      <c r="H10" s="55">
        <v>1</v>
      </c>
      <c r="I10" s="55">
        <f t="shared" si="0"/>
        <v>6610</v>
      </c>
      <c r="J10" s="55">
        <f t="shared" si="1"/>
        <v>9</v>
      </c>
    </row>
    <row r="11" spans="1:10" ht="12.75">
      <c r="A11" s="54">
        <v>3</v>
      </c>
      <c r="B11" s="54" t="s">
        <v>26</v>
      </c>
      <c r="C11" s="58">
        <v>1060</v>
      </c>
      <c r="D11" s="59">
        <v>4</v>
      </c>
      <c r="E11" s="58">
        <v>2120</v>
      </c>
      <c r="F11" s="59">
        <v>3</v>
      </c>
      <c r="G11" s="60">
        <v>2010</v>
      </c>
      <c r="H11" s="55">
        <v>2</v>
      </c>
      <c r="I11" s="55">
        <f t="shared" si="0"/>
        <v>5190</v>
      </c>
      <c r="J11" s="55">
        <f t="shared" si="1"/>
        <v>9</v>
      </c>
    </row>
    <row r="12" spans="1:10" ht="12.75">
      <c r="A12" s="54">
        <v>4</v>
      </c>
      <c r="B12" s="54" t="s">
        <v>33</v>
      </c>
      <c r="C12" s="58">
        <v>1190</v>
      </c>
      <c r="D12" s="59">
        <v>3</v>
      </c>
      <c r="E12" s="58">
        <v>3380</v>
      </c>
      <c r="F12" s="59">
        <v>1</v>
      </c>
      <c r="G12" s="60">
        <v>385</v>
      </c>
      <c r="H12" s="55">
        <v>5</v>
      </c>
      <c r="I12" s="55">
        <f t="shared" si="0"/>
        <v>4955</v>
      </c>
      <c r="J12" s="55">
        <f t="shared" si="1"/>
        <v>9</v>
      </c>
    </row>
    <row r="13" spans="1:10" ht="12.75">
      <c r="A13" s="54">
        <v>5</v>
      </c>
      <c r="B13" s="54" t="s">
        <v>39</v>
      </c>
      <c r="C13" s="58">
        <v>3480</v>
      </c>
      <c r="D13" s="59">
        <v>5</v>
      </c>
      <c r="E13" s="58">
        <v>1060</v>
      </c>
      <c r="F13" s="59">
        <v>4</v>
      </c>
      <c r="G13" s="60">
        <v>2105</v>
      </c>
      <c r="H13" s="55">
        <v>1</v>
      </c>
      <c r="I13" s="55">
        <f t="shared" si="0"/>
        <v>6645</v>
      </c>
      <c r="J13" s="55">
        <f t="shared" si="1"/>
        <v>10</v>
      </c>
    </row>
    <row r="14" spans="1:10" ht="12.75">
      <c r="A14" s="54">
        <v>6</v>
      </c>
      <c r="B14" s="54" t="s">
        <v>34</v>
      </c>
      <c r="C14" s="58">
        <v>2110</v>
      </c>
      <c r="D14" s="59">
        <v>1</v>
      </c>
      <c r="E14" s="58">
        <v>2040</v>
      </c>
      <c r="F14" s="59">
        <v>4</v>
      </c>
      <c r="G14" s="60">
        <v>160</v>
      </c>
      <c r="H14" s="55">
        <v>6</v>
      </c>
      <c r="I14" s="55">
        <f t="shared" si="0"/>
        <v>4310</v>
      </c>
      <c r="J14" s="55">
        <f t="shared" si="1"/>
        <v>11</v>
      </c>
    </row>
    <row r="15" spans="1:10" ht="12.75">
      <c r="A15" s="54">
        <v>7</v>
      </c>
      <c r="B15" s="54" t="s">
        <v>36</v>
      </c>
      <c r="C15" s="58">
        <v>3680</v>
      </c>
      <c r="D15" s="59">
        <v>2</v>
      </c>
      <c r="E15" s="58">
        <v>1170</v>
      </c>
      <c r="F15" s="59">
        <v>3</v>
      </c>
      <c r="G15" s="60">
        <v>140</v>
      </c>
      <c r="H15" s="55">
        <v>7</v>
      </c>
      <c r="I15" s="55">
        <f t="shared" si="0"/>
        <v>4990</v>
      </c>
      <c r="J15" s="55">
        <f t="shared" si="1"/>
        <v>12</v>
      </c>
    </row>
    <row r="16" spans="1:10" ht="12.75">
      <c r="A16" s="54">
        <v>8</v>
      </c>
      <c r="B16" s="54" t="s">
        <v>17</v>
      </c>
      <c r="C16" s="58">
        <v>2620</v>
      </c>
      <c r="D16" s="59">
        <v>1</v>
      </c>
      <c r="E16" s="58">
        <v>210</v>
      </c>
      <c r="F16" s="59">
        <v>11</v>
      </c>
      <c r="G16" s="60">
        <v>6570</v>
      </c>
      <c r="H16" s="55">
        <v>1</v>
      </c>
      <c r="I16" s="55">
        <f t="shared" si="0"/>
        <v>9400</v>
      </c>
      <c r="J16" s="55">
        <f t="shared" si="1"/>
        <v>13</v>
      </c>
    </row>
    <row r="17" spans="1:10" ht="12.75">
      <c r="A17" s="54">
        <v>9</v>
      </c>
      <c r="B17" s="54" t="s">
        <v>28</v>
      </c>
      <c r="C17" s="58">
        <v>800</v>
      </c>
      <c r="D17" s="59">
        <v>5</v>
      </c>
      <c r="E17" s="58">
        <v>860</v>
      </c>
      <c r="F17" s="59">
        <v>1</v>
      </c>
      <c r="G17" s="53">
        <v>1860</v>
      </c>
      <c r="H17" s="55">
        <v>7</v>
      </c>
      <c r="I17" s="55">
        <f t="shared" si="0"/>
        <v>3520</v>
      </c>
      <c r="J17" s="55">
        <f t="shared" si="1"/>
        <v>13</v>
      </c>
    </row>
    <row r="18" spans="1:10" ht="12.75">
      <c r="A18" s="54">
        <v>10</v>
      </c>
      <c r="B18" s="54" t="s">
        <v>23</v>
      </c>
      <c r="C18" s="58">
        <v>1310</v>
      </c>
      <c r="D18" s="59">
        <v>3</v>
      </c>
      <c r="E18" s="58">
        <v>1960</v>
      </c>
      <c r="F18" s="59">
        <v>5</v>
      </c>
      <c r="G18" s="60">
        <v>700</v>
      </c>
      <c r="H18" s="55">
        <v>6.5</v>
      </c>
      <c r="I18" s="55">
        <f t="shared" si="0"/>
        <v>3970</v>
      </c>
      <c r="J18" s="55">
        <f t="shared" si="1"/>
        <v>14.5</v>
      </c>
    </row>
    <row r="19" spans="1:10" ht="12.75">
      <c r="A19" s="54">
        <v>11</v>
      </c>
      <c r="B19" s="54" t="s">
        <v>20</v>
      </c>
      <c r="C19" s="58">
        <v>630</v>
      </c>
      <c r="D19" s="59">
        <v>5</v>
      </c>
      <c r="E19" s="58">
        <v>1500</v>
      </c>
      <c r="F19" s="59">
        <v>6</v>
      </c>
      <c r="G19" s="60">
        <v>1250</v>
      </c>
      <c r="H19" s="55">
        <v>4</v>
      </c>
      <c r="I19" s="55">
        <f t="shared" si="0"/>
        <v>3380</v>
      </c>
      <c r="J19" s="55">
        <f t="shared" si="1"/>
        <v>15</v>
      </c>
    </row>
    <row r="20" spans="1:10" ht="12.75">
      <c r="A20" s="54">
        <v>12</v>
      </c>
      <c r="B20" s="54" t="s">
        <v>22</v>
      </c>
      <c r="C20" s="58">
        <v>610</v>
      </c>
      <c r="D20" s="59">
        <v>6</v>
      </c>
      <c r="E20" s="58">
        <v>460</v>
      </c>
      <c r="F20" s="59">
        <v>8</v>
      </c>
      <c r="G20" s="60">
        <v>4420</v>
      </c>
      <c r="H20" s="55">
        <v>2</v>
      </c>
      <c r="I20" s="55">
        <f t="shared" si="0"/>
        <v>5490</v>
      </c>
      <c r="J20" s="55">
        <f t="shared" si="1"/>
        <v>16</v>
      </c>
    </row>
    <row r="21" spans="1:10" ht="12.75">
      <c r="A21" s="54">
        <v>13</v>
      </c>
      <c r="B21" s="54" t="s">
        <v>16</v>
      </c>
      <c r="C21" s="58">
        <v>1890</v>
      </c>
      <c r="D21" s="59">
        <v>2</v>
      </c>
      <c r="E21" s="58">
        <v>2840</v>
      </c>
      <c r="F21" s="59">
        <v>2</v>
      </c>
      <c r="G21" s="60">
        <v>0</v>
      </c>
      <c r="H21" s="55">
        <v>12</v>
      </c>
      <c r="I21" s="55">
        <f t="shared" si="0"/>
        <v>4730</v>
      </c>
      <c r="J21" s="55">
        <f t="shared" si="1"/>
        <v>16</v>
      </c>
    </row>
    <row r="22" spans="1:10" ht="12.75">
      <c r="A22" s="54">
        <v>14</v>
      </c>
      <c r="B22" s="54" t="s">
        <v>40</v>
      </c>
      <c r="C22" s="58">
        <v>2970</v>
      </c>
      <c r="D22" s="59">
        <v>6</v>
      </c>
      <c r="E22" s="58">
        <v>1420</v>
      </c>
      <c r="F22" s="59">
        <v>2</v>
      </c>
      <c r="G22" s="60">
        <v>75</v>
      </c>
      <c r="H22" s="55">
        <v>9</v>
      </c>
      <c r="I22" s="55">
        <f t="shared" si="0"/>
        <v>4465</v>
      </c>
      <c r="J22" s="55">
        <f t="shared" si="1"/>
        <v>17</v>
      </c>
    </row>
    <row r="23" spans="1:10" ht="12.75">
      <c r="A23" s="54">
        <v>15</v>
      </c>
      <c r="B23" s="54" t="s">
        <v>35</v>
      </c>
      <c r="C23" s="58">
        <v>1510</v>
      </c>
      <c r="D23" s="59">
        <v>2</v>
      </c>
      <c r="E23" s="58">
        <v>180</v>
      </c>
      <c r="F23" s="59">
        <v>9</v>
      </c>
      <c r="G23" s="53">
        <v>2000</v>
      </c>
      <c r="H23" s="55">
        <v>6</v>
      </c>
      <c r="I23" s="55">
        <f t="shared" si="0"/>
        <v>3690</v>
      </c>
      <c r="J23" s="55">
        <f t="shared" si="1"/>
        <v>17</v>
      </c>
    </row>
    <row r="24" spans="1:10" ht="12.75">
      <c r="A24" s="54">
        <v>16</v>
      </c>
      <c r="B24" s="54" t="s">
        <v>25</v>
      </c>
      <c r="C24" s="58">
        <v>620</v>
      </c>
      <c r="D24" s="59">
        <v>6</v>
      </c>
      <c r="E24" s="58">
        <v>1240</v>
      </c>
      <c r="F24" s="59">
        <v>8</v>
      </c>
      <c r="G24" s="60">
        <v>925</v>
      </c>
      <c r="H24" s="55">
        <v>4</v>
      </c>
      <c r="I24" s="55">
        <f t="shared" si="0"/>
        <v>2785</v>
      </c>
      <c r="J24" s="55">
        <f t="shared" si="1"/>
        <v>18</v>
      </c>
    </row>
    <row r="25" spans="1:10" ht="12.75">
      <c r="A25" s="54">
        <v>17</v>
      </c>
      <c r="B25" s="54" t="s">
        <v>38</v>
      </c>
      <c r="C25" s="58">
        <v>3580</v>
      </c>
      <c r="D25" s="59">
        <v>3</v>
      </c>
      <c r="E25" s="58">
        <v>420</v>
      </c>
      <c r="F25" s="59">
        <v>6</v>
      </c>
      <c r="G25" s="53">
        <v>360</v>
      </c>
      <c r="H25" s="55">
        <v>10</v>
      </c>
      <c r="I25" s="55">
        <f t="shared" si="0"/>
        <v>4360</v>
      </c>
      <c r="J25" s="55">
        <f t="shared" si="1"/>
        <v>19</v>
      </c>
    </row>
    <row r="26" spans="1:10" ht="12.75">
      <c r="A26" s="54">
        <v>18</v>
      </c>
      <c r="B26" s="54" t="s">
        <v>15</v>
      </c>
      <c r="C26" s="58">
        <v>150</v>
      </c>
      <c r="D26" s="59">
        <v>10</v>
      </c>
      <c r="E26" s="58">
        <v>1430</v>
      </c>
      <c r="F26" s="59">
        <v>7</v>
      </c>
      <c r="G26" s="60">
        <v>2330</v>
      </c>
      <c r="H26" s="55">
        <v>2</v>
      </c>
      <c r="I26" s="55">
        <f t="shared" si="0"/>
        <v>3910</v>
      </c>
      <c r="J26" s="55">
        <f t="shared" si="1"/>
        <v>19</v>
      </c>
    </row>
    <row r="27" spans="1:10" ht="12.75">
      <c r="A27" s="54">
        <v>19</v>
      </c>
      <c r="B27" s="54" t="s">
        <v>43</v>
      </c>
      <c r="C27" s="58">
        <v>2350</v>
      </c>
      <c r="D27" s="59">
        <v>7</v>
      </c>
      <c r="E27" s="58">
        <v>1440</v>
      </c>
      <c r="F27" s="59">
        <v>1</v>
      </c>
      <c r="G27" s="60">
        <v>30</v>
      </c>
      <c r="H27" s="55">
        <v>11</v>
      </c>
      <c r="I27" s="55">
        <f t="shared" si="0"/>
        <v>3820</v>
      </c>
      <c r="J27" s="55">
        <f t="shared" si="1"/>
        <v>19</v>
      </c>
    </row>
    <row r="28" spans="1:10" ht="12.75">
      <c r="A28" s="54">
        <v>20</v>
      </c>
      <c r="B28" s="54" t="s">
        <v>13</v>
      </c>
      <c r="C28" s="58">
        <v>310</v>
      </c>
      <c r="D28" s="59">
        <v>9</v>
      </c>
      <c r="E28" s="58">
        <v>500</v>
      </c>
      <c r="F28" s="59">
        <v>6</v>
      </c>
      <c r="G28" s="60">
        <v>2350</v>
      </c>
      <c r="H28" s="55">
        <v>4</v>
      </c>
      <c r="I28" s="55">
        <f t="shared" si="0"/>
        <v>3160</v>
      </c>
      <c r="J28" s="55">
        <f t="shared" si="1"/>
        <v>19</v>
      </c>
    </row>
    <row r="29" spans="1:10" ht="12.75">
      <c r="A29" s="54">
        <v>21</v>
      </c>
      <c r="B29" s="54" t="s">
        <v>32</v>
      </c>
      <c r="C29" s="58">
        <v>150</v>
      </c>
      <c r="D29" s="59">
        <v>11</v>
      </c>
      <c r="E29" s="58">
        <v>270</v>
      </c>
      <c r="F29" s="59">
        <v>7</v>
      </c>
      <c r="G29" s="53">
        <v>4140</v>
      </c>
      <c r="H29" s="55">
        <v>3</v>
      </c>
      <c r="I29" s="55">
        <f t="shared" si="0"/>
        <v>4560</v>
      </c>
      <c r="J29" s="55">
        <f t="shared" si="1"/>
        <v>21</v>
      </c>
    </row>
    <row r="30" spans="1:10" ht="12.75">
      <c r="A30" s="54">
        <v>22</v>
      </c>
      <c r="B30" s="54" t="s">
        <v>30</v>
      </c>
      <c r="C30" s="58">
        <v>485</v>
      </c>
      <c r="D30" s="59">
        <v>9</v>
      </c>
      <c r="E30" s="58">
        <v>1120</v>
      </c>
      <c r="F30" s="59">
        <v>9</v>
      </c>
      <c r="G30" s="60">
        <v>1715</v>
      </c>
      <c r="H30" s="55">
        <v>3</v>
      </c>
      <c r="I30" s="55">
        <f t="shared" si="0"/>
        <v>3320</v>
      </c>
      <c r="J30" s="55">
        <f t="shared" si="1"/>
        <v>21</v>
      </c>
    </row>
    <row r="31" spans="1:10" ht="12.75">
      <c r="A31" s="54">
        <v>23</v>
      </c>
      <c r="B31" s="54" t="s">
        <v>18</v>
      </c>
      <c r="C31" s="58">
        <v>1120</v>
      </c>
      <c r="D31" s="59">
        <v>4</v>
      </c>
      <c r="E31" s="58">
        <v>490</v>
      </c>
      <c r="F31" s="59">
        <v>7</v>
      </c>
      <c r="G31" s="60">
        <v>1240</v>
      </c>
      <c r="H31" s="55">
        <v>10</v>
      </c>
      <c r="I31" s="55">
        <f t="shared" si="0"/>
        <v>2850</v>
      </c>
      <c r="J31" s="55">
        <f t="shared" si="1"/>
        <v>21</v>
      </c>
    </row>
    <row r="32" spans="1:10" ht="12.75">
      <c r="A32" s="54">
        <v>24</v>
      </c>
      <c r="B32" s="54" t="s">
        <v>21</v>
      </c>
      <c r="C32" s="58">
        <v>430</v>
      </c>
      <c r="D32" s="59">
        <v>8</v>
      </c>
      <c r="E32" s="58">
        <v>850</v>
      </c>
      <c r="F32" s="59">
        <v>5</v>
      </c>
      <c r="G32" s="60">
        <v>1290</v>
      </c>
      <c r="H32" s="55">
        <v>9</v>
      </c>
      <c r="I32" s="55">
        <f t="shared" si="0"/>
        <v>2570</v>
      </c>
      <c r="J32" s="55">
        <f t="shared" si="1"/>
        <v>22</v>
      </c>
    </row>
    <row r="33" spans="1:10" ht="12.75">
      <c r="A33" s="54">
        <v>25</v>
      </c>
      <c r="B33" s="54" t="s">
        <v>31</v>
      </c>
      <c r="C33" s="58">
        <v>550</v>
      </c>
      <c r="D33" s="59">
        <v>7</v>
      </c>
      <c r="E33" s="58">
        <v>550</v>
      </c>
      <c r="F33" s="59">
        <v>3</v>
      </c>
      <c r="G33" s="53">
        <v>1040</v>
      </c>
      <c r="H33" s="55">
        <v>12</v>
      </c>
      <c r="I33" s="55">
        <f t="shared" si="0"/>
        <v>2140</v>
      </c>
      <c r="J33" s="55">
        <f t="shared" si="1"/>
        <v>22</v>
      </c>
    </row>
    <row r="34" spans="1:10" ht="12.75">
      <c r="A34" s="54">
        <v>26</v>
      </c>
      <c r="B34" s="54" t="s">
        <v>27</v>
      </c>
      <c r="C34" s="58">
        <v>175</v>
      </c>
      <c r="D34" s="59">
        <v>10</v>
      </c>
      <c r="E34" s="58">
        <v>690</v>
      </c>
      <c r="F34" s="59">
        <v>2</v>
      </c>
      <c r="G34" s="53">
        <v>1190</v>
      </c>
      <c r="H34" s="55">
        <v>11</v>
      </c>
      <c r="I34" s="55">
        <f t="shared" si="0"/>
        <v>2055</v>
      </c>
      <c r="J34" s="55">
        <f t="shared" si="1"/>
        <v>23</v>
      </c>
    </row>
    <row r="35" spans="1:10" ht="12.75">
      <c r="A35" s="54">
        <v>27</v>
      </c>
      <c r="B35" s="54" t="s">
        <v>24</v>
      </c>
      <c r="C35" s="58">
        <v>490</v>
      </c>
      <c r="D35" s="59">
        <v>8</v>
      </c>
      <c r="E35" s="58">
        <v>70</v>
      </c>
      <c r="F35" s="59">
        <v>12</v>
      </c>
      <c r="G35" s="53">
        <v>2150</v>
      </c>
      <c r="H35" s="55">
        <v>5</v>
      </c>
      <c r="I35" s="55">
        <f t="shared" si="0"/>
        <v>2710</v>
      </c>
      <c r="J35" s="55">
        <f t="shared" si="1"/>
        <v>25</v>
      </c>
    </row>
    <row r="36" spans="1:10" ht="12.75">
      <c r="A36" s="54">
        <v>28</v>
      </c>
      <c r="B36" s="54" t="s">
        <v>41</v>
      </c>
      <c r="C36" s="58">
        <v>1480</v>
      </c>
      <c r="D36" s="59">
        <v>9</v>
      </c>
      <c r="E36" s="58">
        <v>110</v>
      </c>
      <c r="F36" s="59">
        <v>11</v>
      </c>
      <c r="G36" s="53">
        <v>940</v>
      </c>
      <c r="H36" s="55">
        <v>5</v>
      </c>
      <c r="I36" s="55">
        <f t="shared" si="0"/>
        <v>2530</v>
      </c>
      <c r="J36" s="55">
        <f t="shared" si="1"/>
        <v>25</v>
      </c>
    </row>
    <row r="37" spans="1:10" ht="12.75">
      <c r="A37" s="54">
        <v>29</v>
      </c>
      <c r="B37" s="54" t="s">
        <v>12</v>
      </c>
      <c r="C37" s="58">
        <v>540</v>
      </c>
      <c r="D37" s="59">
        <v>7</v>
      </c>
      <c r="E37" s="58">
        <v>910</v>
      </c>
      <c r="F37" s="59">
        <v>10</v>
      </c>
      <c r="G37" s="60">
        <v>590</v>
      </c>
      <c r="H37" s="55">
        <v>8</v>
      </c>
      <c r="I37" s="55">
        <f t="shared" si="0"/>
        <v>2040</v>
      </c>
      <c r="J37" s="55">
        <f t="shared" si="1"/>
        <v>25</v>
      </c>
    </row>
    <row r="38" spans="1:10" ht="12.75">
      <c r="A38" s="54">
        <v>30</v>
      </c>
      <c r="B38" s="54" t="s">
        <v>45</v>
      </c>
      <c r="C38" s="58">
        <v>1600</v>
      </c>
      <c r="D38" s="59">
        <v>8</v>
      </c>
      <c r="E38" s="58">
        <v>200</v>
      </c>
      <c r="F38" s="59">
        <v>8</v>
      </c>
      <c r="G38" s="53">
        <v>140</v>
      </c>
      <c r="H38" s="55">
        <v>11</v>
      </c>
      <c r="I38" s="55">
        <f t="shared" si="0"/>
        <v>1940</v>
      </c>
      <c r="J38" s="55">
        <f t="shared" si="1"/>
        <v>27</v>
      </c>
    </row>
    <row r="39" spans="1:10" ht="12.75">
      <c r="A39" s="54">
        <v>31</v>
      </c>
      <c r="B39" s="54" t="s">
        <v>14</v>
      </c>
      <c r="C39" s="58">
        <v>130</v>
      </c>
      <c r="D39" s="59">
        <v>11</v>
      </c>
      <c r="E39" s="58">
        <v>380</v>
      </c>
      <c r="F39" s="59">
        <v>9</v>
      </c>
      <c r="G39" s="60">
        <v>1800</v>
      </c>
      <c r="H39" s="55">
        <v>8</v>
      </c>
      <c r="I39" s="55">
        <f t="shared" si="0"/>
        <v>2310</v>
      </c>
      <c r="J39" s="55">
        <f t="shared" si="1"/>
        <v>28</v>
      </c>
    </row>
    <row r="40" spans="1:10" ht="12.75">
      <c r="A40" s="54">
        <v>32</v>
      </c>
      <c r="B40" s="54" t="s">
        <v>44</v>
      </c>
      <c r="C40" s="58">
        <v>1320</v>
      </c>
      <c r="D40" s="59">
        <v>10</v>
      </c>
      <c r="E40" s="58">
        <v>270</v>
      </c>
      <c r="F40" s="59">
        <v>10</v>
      </c>
      <c r="G40" s="60">
        <v>95</v>
      </c>
      <c r="H40" s="55">
        <v>8</v>
      </c>
      <c r="I40" s="55">
        <f t="shared" si="0"/>
        <v>1685</v>
      </c>
      <c r="J40" s="55">
        <f t="shared" si="1"/>
        <v>28</v>
      </c>
    </row>
    <row r="41" spans="1:10" ht="12.75">
      <c r="A41" s="54">
        <v>33</v>
      </c>
      <c r="B41" s="54" t="s">
        <v>46</v>
      </c>
      <c r="C41" s="58">
        <v>1180</v>
      </c>
      <c r="D41" s="59">
        <v>11</v>
      </c>
      <c r="E41" s="58">
        <v>140</v>
      </c>
      <c r="F41" s="59">
        <v>10</v>
      </c>
      <c r="G41" s="53">
        <v>520</v>
      </c>
      <c r="H41" s="55">
        <v>9</v>
      </c>
      <c r="I41" s="55">
        <f t="shared" si="0"/>
        <v>1840</v>
      </c>
      <c r="J41" s="55">
        <f t="shared" si="1"/>
        <v>30</v>
      </c>
    </row>
    <row r="42" spans="1:10" ht="12.75">
      <c r="A42" s="54">
        <v>34</v>
      </c>
      <c r="B42" s="54" t="s">
        <v>19</v>
      </c>
      <c r="C42" s="58">
        <v>0</v>
      </c>
      <c r="D42" s="59">
        <v>12</v>
      </c>
      <c r="E42" s="58">
        <v>560</v>
      </c>
      <c r="F42" s="59">
        <v>12</v>
      </c>
      <c r="G42" s="60">
        <v>700</v>
      </c>
      <c r="H42" s="55">
        <v>6.5</v>
      </c>
      <c r="I42" s="55">
        <f t="shared" si="0"/>
        <v>1260</v>
      </c>
      <c r="J42" s="55">
        <f t="shared" si="1"/>
        <v>30.5</v>
      </c>
    </row>
    <row r="43" spans="1:10" ht="12.75">
      <c r="A43" s="54">
        <v>35</v>
      </c>
      <c r="B43" s="54" t="s">
        <v>29</v>
      </c>
      <c r="C43" s="58">
        <v>50</v>
      </c>
      <c r="D43" s="59">
        <v>12</v>
      </c>
      <c r="E43" s="58">
        <v>780</v>
      </c>
      <c r="F43" s="59">
        <v>11</v>
      </c>
      <c r="G43" s="60">
        <v>60</v>
      </c>
      <c r="H43" s="55">
        <v>10</v>
      </c>
      <c r="I43" s="55">
        <f t="shared" si="0"/>
        <v>890</v>
      </c>
      <c r="J43" s="55">
        <f t="shared" si="1"/>
        <v>33</v>
      </c>
    </row>
    <row r="44" spans="1:10" ht="12.75">
      <c r="A44" s="54">
        <v>36</v>
      </c>
      <c r="B44" s="54" t="s">
        <v>47</v>
      </c>
      <c r="C44" s="58">
        <v>890</v>
      </c>
      <c r="D44" s="59">
        <v>12</v>
      </c>
      <c r="E44" s="58">
        <v>40</v>
      </c>
      <c r="F44" s="59">
        <v>12</v>
      </c>
      <c r="G44" s="60">
        <v>0</v>
      </c>
      <c r="H44" s="55">
        <v>12</v>
      </c>
      <c r="I44" s="55">
        <f t="shared" si="0"/>
        <v>930</v>
      </c>
      <c r="J44" s="55">
        <f t="shared" si="1"/>
        <v>36</v>
      </c>
    </row>
    <row r="45" spans="1:10">
      <c r="B45" s="62"/>
      <c r="C45" s="73"/>
      <c r="D45" s="63"/>
      <c r="E45" s="73"/>
      <c r="G45" s="76"/>
      <c r="I45" s="76"/>
    </row>
    <row r="46" spans="1:10" ht="12.75">
      <c r="B46" s="72" t="s">
        <v>66</v>
      </c>
      <c r="C46" s="74">
        <f>SUM(C9:C45)</f>
        <v>51340</v>
      </c>
      <c r="D46" s="71"/>
      <c r="E46" s="75">
        <f>SUM(E9:E45)</f>
        <v>32620</v>
      </c>
      <c r="F46" s="71"/>
      <c r="G46" s="74">
        <f>SUM(G9:G45)</f>
        <v>49810</v>
      </c>
      <c r="H46" s="71"/>
      <c r="I46" s="74">
        <f>SUM(I9:I45)</f>
        <v>133770</v>
      </c>
    </row>
    <row r="47" spans="1:10">
      <c r="E47" s="2"/>
    </row>
    <row r="48" spans="1:10">
      <c r="E48" s="2"/>
    </row>
    <row r="49" spans="2:5">
      <c r="E49" s="2"/>
    </row>
    <row r="50" spans="2:5">
      <c r="E50" s="2"/>
    </row>
    <row r="51" spans="2:5">
      <c r="E51" s="2"/>
    </row>
    <row r="52" spans="2:5">
      <c r="E52" s="2"/>
    </row>
    <row r="53" spans="2:5">
      <c r="E53" s="2"/>
    </row>
    <row r="54" spans="2:5">
      <c r="E54" s="2"/>
    </row>
    <row r="55" spans="2:5">
      <c r="E55" s="2"/>
    </row>
    <row r="56" spans="2:5">
      <c r="E56" s="2"/>
    </row>
    <row r="57" spans="2:5">
      <c r="E57" s="2"/>
    </row>
    <row r="58" spans="2:5">
      <c r="E58" s="2"/>
    </row>
    <row r="59" spans="2:5">
      <c r="E59" s="2"/>
    </row>
    <row r="60" spans="2:5">
      <c r="E60" s="2"/>
    </row>
    <row r="61" spans="2:5">
      <c r="E61" s="2"/>
    </row>
    <row r="62" spans="2:5">
      <c r="B62" s="62"/>
      <c r="C62" s="63"/>
      <c r="D62" s="63"/>
      <c r="E62" s="2"/>
    </row>
    <row r="63" spans="2:5">
      <c r="B63" s="62"/>
      <c r="C63" s="63"/>
      <c r="D63" s="63"/>
      <c r="E63" s="2"/>
    </row>
    <row r="64" spans="2:5">
      <c r="B64" s="62"/>
      <c r="C64" s="63"/>
      <c r="D64" s="63"/>
      <c r="E64" s="2"/>
    </row>
    <row r="65" spans="2:5">
      <c r="B65" s="62"/>
      <c r="C65" s="63"/>
      <c r="D65" s="63"/>
      <c r="E65" s="2"/>
    </row>
    <row r="66" spans="2:5">
      <c r="B66" s="2"/>
      <c r="C66" s="65"/>
      <c r="D66" s="66"/>
      <c r="E66" s="2"/>
    </row>
    <row r="67" spans="2:5">
      <c r="B67" s="2"/>
      <c r="C67" s="2"/>
      <c r="D67" s="66"/>
      <c r="E67" s="2"/>
    </row>
    <row r="68" spans="2:5">
      <c r="B68" s="2"/>
      <c r="C68" s="2"/>
      <c r="D68" s="66"/>
      <c r="E68" s="2"/>
    </row>
    <row r="69" spans="2:5">
      <c r="B69" s="2"/>
      <c r="C69" s="2"/>
      <c r="D69" s="66"/>
      <c r="E69" s="2"/>
    </row>
    <row r="70" spans="2:5">
      <c r="B70" s="2"/>
      <c r="C70" s="2"/>
      <c r="D70" s="66"/>
      <c r="E70" s="2"/>
    </row>
    <row r="71" spans="2:5">
      <c r="B71" s="2"/>
      <c r="C71" s="2"/>
      <c r="D71" s="66"/>
      <c r="E71" s="2"/>
    </row>
    <row r="72" spans="2:5">
      <c r="B72" s="2"/>
      <c r="C72" s="2"/>
      <c r="D72" s="66"/>
      <c r="E72" s="2"/>
    </row>
    <row r="73" spans="2:5">
      <c r="B73" s="2"/>
      <c r="C73" s="2"/>
      <c r="D73" s="66"/>
      <c r="E73" s="2"/>
    </row>
    <row r="74" spans="2:5">
      <c r="B74" s="2"/>
      <c r="C74" s="2"/>
      <c r="D74" s="66"/>
      <c r="E74" s="2"/>
    </row>
    <row r="75" spans="2:5">
      <c r="B75" s="2"/>
      <c r="C75" s="2"/>
      <c r="D75" s="66"/>
      <c r="E75" s="2"/>
    </row>
    <row r="76" spans="2:5">
      <c r="B76" s="2"/>
      <c r="C76" s="2"/>
      <c r="D76" s="66"/>
      <c r="E76" s="2"/>
    </row>
    <row r="77" spans="2:5">
      <c r="B77" s="2"/>
      <c r="C77" s="2"/>
      <c r="D77" s="66"/>
      <c r="E77" s="2"/>
    </row>
    <row r="78" spans="2:5">
      <c r="B78" s="2"/>
      <c r="C78" s="2"/>
      <c r="D78" s="66"/>
      <c r="E78" s="2"/>
    </row>
    <row r="79" spans="2:5">
      <c r="B79" s="2"/>
      <c r="C79" s="2"/>
      <c r="D79" s="66"/>
      <c r="E79" s="2"/>
    </row>
    <row r="80" spans="2:5">
      <c r="B80" s="2"/>
      <c r="C80" s="2"/>
      <c r="D80" s="66"/>
      <c r="E80" s="2"/>
    </row>
    <row r="81" spans="2:5">
      <c r="B81" s="2"/>
      <c r="C81" s="2"/>
      <c r="D81" s="66"/>
      <c r="E81" s="2"/>
    </row>
    <row r="82" spans="2:5">
      <c r="B82" s="2"/>
      <c r="C82" s="2"/>
      <c r="D82" s="66"/>
      <c r="E82" s="2"/>
    </row>
    <row r="83" spans="2:5">
      <c r="B83" s="2"/>
      <c r="C83" s="2"/>
      <c r="D83" s="66"/>
      <c r="E83" s="2"/>
    </row>
    <row r="84" spans="2:5">
      <c r="B84" s="2"/>
      <c r="C84" s="2"/>
      <c r="D84" s="66"/>
      <c r="E84" s="2"/>
    </row>
    <row r="85" spans="2:5">
      <c r="B85" s="2"/>
      <c r="C85" s="2"/>
      <c r="D85" s="66"/>
      <c r="E85" s="2"/>
    </row>
    <row r="86" spans="2:5">
      <c r="B86" s="2"/>
      <c r="C86" s="2"/>
      <c r="D86" s="66"/>
      <c r="E86" s="2"/>
    </row>
    <row r="87" spans="2:5">
      <c r="B87" s="2"/>
      <c r="C87" s="2"/>
      <c r="D87" s="66"/>
      <c r="E87" s="2"/>
    </row>
    <row r="88" spans="2:5">
      <c r="B88" s="2"/>
      <c r="C88" s="2"/>
      <c r="D88" s="66"/>
      <c r="E88" s="2"/>
    </row>
    <row r="89" spans="2:5">
      <c r="B89" s="2"/>
      <c r="C89" s="2"/>
      <c r="D89" s="66"/>
      <c r="E89" s="2"/>
    </row>
    <row r="90" spans="2:5">
      <c r="B90" s="2"/>
      <c r="C90" s="2"/>
      <c r="D90" s="66"/>
      <c r="E90" s="2"/>
    </row>
    <row r="91" spans="2:5">
      <c r="B91" s="2"/>
      <c r="C91" s="2"/>
      <c r="D91" s="66"/>
      <c r="E91" s="2"/>
    </row>
    <row r="92" spans="2:5">
      <c r="B92" s="2"/>
      <c r="C92" s="2"/>
      <c r="D92" s="66"/>
      <c r="E92" s="2"/>
    </row>
    <row r="93" spans="2:5">
      <c r="B93" s="2"/>
      <c r="C93" s="2"/>
      <c r="D93" s="66"/>
      <c r="E93" s="2"/>
    </row>
    <row r="94" spans="2:5">
      <c r="B94" s="2"/>
      <c r="C94" s="2"/>
      <c r="D94" s="66"/>
      <c r="E94" s="2"/>
    </row>
    <row r="95" spans="2:5">
      <c r="B95" s="2"/>
      <c r="C95" s="2"/>
      <c r="D95" s="66"/>
      <c r="E95" s="2"/>
    </row>
    <row r="96" spans="2:5">
      <c r="B96" s="2"/>
      <c r="C96" s="2"/>
      <c r="D96" s="66"/>
      <c r="E96" s="2"/>
    </row>
    <row r="97" spans="2:5">
      <c r="B97" s="2"/>
      <c r="C97" s="2"/>
      <c r="D97" s="66"/>
      <c r="E97" s="2"/>
    </row>
    <row r="98" spans="2:5">
      <c r="B98" s="2"/>
      <c r="C98" s="2"/>
      <c r="D98" s="66"/>
      <c r="E98" s="2"/>
    </row>
    <row r="99" spans="2:5">
      <c r="B99" s="2"/>
      <c r="C99" s="2"/>
      <c r="D99" s="66"/>
      <c r="E99" s="2"/>
    </row>
    <row r="100" spans="2:5">
      <c r="B100" s="2"/>
      <c r="C100" s="2"/>
      <c r="D100" s="66"/>
      <c r="E100" s="2"/>
    </row>
    <row r="101" spans="2:5">
      <c r="B101" s="2"/>
      <c r="C101" s="2"/>
      <c r="D101" s="66"/>
      <c r="E101" s="2"/>
    </row>
    <row r="102" spans="2:5">
      <c r="B102" s="2"/>
      <c r="C102" s="2"/>
      <c r="D102" s="66"/>
      <c r="E102" s="2"/>
    </row>
    <row r="103" spans="2:5">
      <c r="B103" s="2"/>
      <c r="C103" s="2"/>
      <c r="D103" s="66"/>
      <c r="E103" s="2"/>
    </row>
    <row r="104" spans="2:5">
      <c r="B104" s="2"/>
      <c r="C104" s="2"/>
      <c r="D104" s="66"/>
      <c r="E104" s="2"/>
    </row>
    <row r="105" spans="2:5">
      <c r="B105" s="2"/>
      <c r="C105" s="2"/>
      <c r="D105" s="66"/>
      <c r="E105" s="2"/>
    </row>
    <row r="106" spans="2:5">
      <c r="B106" s="2"/>
      <c r="C106" s="2"/>
      <c r="D106" s="66"/>
      <c r="E106" s="2"/>
    </row>
    <row r="107" spans="2:5">
      <c r="B107" s="2"/>
      <c r="C107" s="2"/>
      <c r="D107" s="66"/>
      <c r="E107" s="2"/>
    </row>
    <row r="108" spans="2:5">
      <c r="B108" s="2"/>
      <c r="C108" s="2"/>
      <c r="D108" s="66"/>
      <c r="E108" s="2"/>
    </row>
    <row r="109" spans="2:5">
      <c r="B109" s="2"/>
      <c r="C109" s="2"/>
      <c r="D109" s="66"/>
      <c r="E109" s="2"/>
    </row>
    <row r="110" spans="2:5">
      <c r="B110" s="2"/>
      <c r="C110" s="2"/>
      <c r="D110" s="66"/>
      <c r="E110" s="2"/>
    </row>
    <row r="111" spans="2:5">
      <c r="B111" s="2"/>
      <c r="C111" s="2"/>
      <c r="D111" s="66"/>
      <c r="E111" s="2"/>
    </row>
    <row r="112" spans="2:5">
      <c r="B112" s="2"/>
      <c r="C112" s="2"/>
      <c r="D112" s="66"/>
      <c r="E112" s="2"/>
    </row>
    <row r="113" spans="2:5">
      <c r="B113" s="2"/>
      <c r="C113" s="2"/>
      <c r="D113" s="66"/>
      <c r="E113" s="2"/>
    </row>
    <row r="114" spans="2:5">
      <c r="B114" s="2"/>
      <c r="C114" s="2"/>
      <c r="D114" s="66"/>
      <c r="E114" s="2"/>
    </row>
    <row r="115" spans="2:5">
      <c r="B115" s="2"/>
      <c r="C115" s="2"/>
      <c r="D115" s="66"/>
      <c r="E115" s="2"/>
    </row>
    <row r="116" spans="2:5">
      <c r="B116" s="2"/>
      <c r="C116" s="2"/>
      <c r="D116" s="66"/>
      <c r="E116" s="2"/>
    </row>
    <row r="117" spans="2:5">
      <c r="B117" s="2"/>
      <c r="C117" s="2"/>
      <c r="D117" s="66"/>
      <c r="E117" s="2"/>
    </row>
    <row r="118" spans="2:5">
      <c r="B118" s="2"/>
      <c r="C118" s="2"/>
      <c r="D118" s="66"/>
      <c r="E118" s="2"/>
    </row>
    <row r="119" spans="2:5">
      <c r="B119" s="2"/>
      <c r="C119" s="2"/>
      <c r="D119" s="66"/>
      <c r="E119" s="2"/>
    </row>
    <row r="120" spans="2:5">
      <c r="B120" s="2"/>
      <c r="C120" s="2"/>
      <c r="D120" s="66"/>
      <c r="E120" s="2"/>
    </row>
    <row r="121" spans="2:5">
      <c r="B121" s="2"/>
      <c r="C121" s="2"/>
      <c r="D121" s="66"/>
      <c r="E121" s="2"/>
    </row>
    <row r="122" spans="2:5">
      <c r="B122" s="2"/>
      <c r="C122" s="2"/>
      <c r="D122" s="66"/>
      <c r="E122" s="2"/>
    </row>
    <row r="123" spans="2:5">
      <c r="B123" s="2"/>
      <c r="C123" s="2"/>
      <c r="D123" s="66"/>
      <c r="E123" s="2"/>
    </row>
    <row r="124" spans="2:5">
      <c r="B124" s="2"/>
      <c r="C124" s="2"/>
      <c r="D124" s="66"/>
      <c r="E124" s="2"/>
    </row>
    <row r="125" spans="2:5">
      <c r="B125" s="2"/>
      <c r="C125" s="2"/>
      <c r="D125" s="66"/>
      <c r="E125" s="2"/>
    </row>
    <row r="126" spans="2:5">
      <c r="B126" s="2"/>
      <c r="C126" s="2"/>
      <c r="D126" s="66"/>
      <c r="E126" s="2"/>
    </row>
    <row r="127" spans="2:5">
      <c r="B127" s="2"/>
      <c r="C127" s="2"/>
      <c r="D127" s="66"/>
      <c r="E127" s="2"/>
    </row>
    <row r="128" spans="2:5">
      <c r="B128" s="2"/>
      <c r="C128" s="2"/>
      <c r="D128" s="66"/>
      <c r="E128" s="2"/>
    </row>
    <row r="129" spans="2:5">
      <c r="B129" s="2"/>
      <c r="C129" s="2"/>
      <c r="D129" s="66"/>
      <c r="E129" s="2"/>
    </row>
    <row r="130" spans="2:5">
      <c r="B130" s="2"/>
      <c r="C130" s="2"/>
      <c r="D130" s="66"/>
      <c r="E130" s="2"/>
    </row>
    <row r="131" spans="2:5">
      <c r="B131" s="2"/>
      <c r="C131" s="2"/>
      <c r="D131" s="66"/>
      <c r="E131" s="2"/>
    </row>
    <row r="132" spans="2:5">
      <c r="B132" s="2"/>
      <c r="C132" s="2"/>
      <c r="D132" s="66"/>
      <c r="E132" s="2"/>
    </row>
    <row r="133" spans="2:5">
      <c r="B133" s="2"/>
      <c r="C133" s="2"/>
      <c r="D133" s="66"/>
      <c r="E133" s="2"/>
    </row>
    <row r="134" spans="2:5">
      <c r="B134" s="2"/>
      <c r="C134" s="2"/>
      <c r="D134" s="66"/>
      <c r="E134" s="2"/>
    </row>
    <row r="135" spans="2:5">
      <c r="B135" s="2"/>
      <c r="C135" s="2"/>
      <c r="D135" s="66"/>
      <c r="E135" s="2"/>
    </row>
    <row r="136" spans="2:5">
      <c r="B136" s="2"/>
      <c r="C136" s="2"/>
      <c r="D136" s="66"/>
      <c r="E136" s="2"/>
    </row>
    <row r="137" spans="2:5">
      <c r="B137" s="2"/>
      <c r="C137" s="2"/>
      <c r="D137" s="66"/>
      <c r="E137" s="2"/>
    </row>
    <row r="138" spans="2:5">
      <c r="B138" s="2"/>
      <c r="C138" s="2"/>
      <c r="D138" s="66"/>
      <c r="E138" s="2"/>
    </row>
    <row r="139" spans="2:5">
      <c r="B139" s="2"/>
      <c r="C139" s="2"/>
      <c r="D139" s="66"/>
      <c r="E139" s="2"/>
    </row>
    <row r="140" spans="2:5">
      <c r="B140" s="2"/>
      <c r="C140" s="2"/>
      <c r="D140" s="66"/>
      <c r="E140" s="2"/>
    </row>
    <row r="141" spans="2:5">
      <c r="B141" s="62"/>
      <c r="C141" s="2"/>
      <c r="D141" s="66"/>
      <c r="E141" s="2"/>
    </row>
    <row r="142" spans="2:5">
      <c r="C142" s="2"/>
      <c r="D142" s="66"/>
      <c r="E142" s="2"/>
    </row>
    <row r="143" spans="2:5">
      <c r="C143" s="2"/>
      <c r="D143" s="66"/>
      <c r="E143" s="2"/>
    </row>
    <row r="144" spans="2:5">
      <c r="C144" s="2"/>
      <c r="D144" s="66"/>
      <c r="E144" s="2"/>
    </row>
    <row r="145" spans="3:5">
      <c r="C145" s="63"/>
      <c r="D145" s="63"/>
      <c r="E145" s="2"/>
    </row>
  </sheetData>
  <sortState ref="B2:J37">
    <sortCondition ref="J2"/>
  </sortState>
  <mergeCells count="4">
    <mergeCell ref="C7:D7"/>
    <mergeCell ref="E7:F7"/>
    <mergeCell ref="G7:H7"/>
    <mergeCell ref="B3:J3"/>
  </mergeCells>
  <printOptions horizontalCentered="1"/>
  <pageMargins left="0.11811023622047245" right="0.11811023622047245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3"/>
  <sheetViews>
    <sheetView topLeftCell="A19" workbookViewId="0">
      <selection activeCell="E26" sqref="E25:E26"/>
    </sheetView>
  </sheetViews>
  <sheetFormatPr baseColWidth="10" defaultRowHeight="15"/>
  <cols>
    <col min="1" max="1" width="24.7109375" bestFit="1" customWidth="1"/>
    <col min="3" max="3" width="25.5703125" bestFit="1" customWidth="1"/>
    <col min="5" max="5" width="11.42578125" style="49"/>
  </cols>
  <sheetData>
    <row r="2" spans="1:5" ht="23.25">
      <c r="A2" s="1"/>
      <c r="B2" s="3"/>
      <c r="C2" s="15" t="s">
        <v>0</v>
      </c>
      <c r="D2" s="5"/>
      <c r="E2" s="2"/>
    </row>
    <row r="3" spans="1:5">
      <c r="A3" s="1"/>
      <c r="B3" s="3"/>
      <c r="C3" s="4"/>
      <c r="D3" s="6"/>
      <c r="E3" s="2"/>
    </row>
    <row r="4" spans="1:5" ht="15.75" thickBot="1">
      <c r="A4" s="1"/>
      <c r="B4" s="34"/>
      <c r="C4" s="4"/>
      <c r="D4" s="6"/>
      <c r="E4" s="2"/>
    </row>
    <row r="5" spans="1:5" ht="15.75" thickTop="1">
      <c r="A5" s="16"/>
      <c r="B5" s="35" t="s">
        <v>2</v>
      </c>
      <c r="C5" s="36" t="s">
        <v>64</v>
      </c>
      <c r="D5" s="37" t="s">
        <v>62</v>
      </c>
      <c r="E5" s="36" t="s">
        <v>63</v>
      </c>
    </row>
    <row r="6" spans="1:5">
      <c r="A6" s="17"/>
      <c r="B6" s="38"/>
      <c r="C6" s="39"/>
      <c r="D6" s="40"/>
      <c r="E6" s="41"/>
    </row>
    <row r="7" spans="1:5" ht="15.75">
      <c r="A7" s="18"/>
      <c r="B7" s="8">
        <v>1</v>
      </c>
      <c r="C7" s="7" t="s">
        <v>12</v>
      </c>
      <c r="D7" s="19">
        <v>7</v>
      </c>
      <c r="E7" s="42">
        <v>540</v>
      </c>
    </row>
    <row r="8" spans="1:5" ht="15.75">
      <c r="A8" s="20"/>
      <c r="B8" s="8">
        <v>2</v>
      </c>
      <c r="C8" s="7" t="s">
        <v>13</v>
      </c>
      <c r="D8" s="19">
        <v>9</v>
      </c>
      <c r="E8" s="42">
        <v>310</v>
      </c>
    </row>
    <row r="9" spans="1:5" ht="15.75">
      <c r="A9" s="20" t="s">
        <v>7</v>
      </c>
      <c r="B9" s="8">
        <v>3</v>
      </c>
      <c r="C9" s="7" t="s">
        <v>14</v>
      </c>
      <c r="D9" s="19">
        <v>11</v>
      </c>
      <c r="E9" s="42">
        <v>130</v>
      </c>
    </row>
    <row r="10" spans="1:5" ht="15.75">
      <c r="A10" s="20" t="s">
        <v>8</v>
      </c>
      <c r="B10" s="8">
        <v>4</v>
      </c>
      <c r="C10" s="7" t="s">
        <v>15</v>
      </c>
      <c r="D10" s="19">
        <v>10</v>
      </c>
      <c r="E10" s="42">
        <v>150</v>
      </c>
    </row>
    <row r="11" spans="1:5" ht="15.75">
      <c r="A11" s="20" t="s">
        <v>9</v>
      </c>
      <c r="B11" s="8">
        <v>5</v>
      </c>
      <c r="C11" s="7" t="s">
        <v>16</v>
      </c>
      <c r="D11" s="19">
        <v>2</v>
      </c>
      <c r="E11" s="43">
        <v>1890</v>
      </c>
    </row>
    <row r="12" spans="1:5" ht="15.75">
      <c r="A12" s="21" t="s">
        <v>6</v>
      </c>
      <c r="B12" s="8">
        <v>6</v>
      </c>
      <c r="C12" s="7" t="s">
        <v>17</v>
      </c>
      <c r="D12" s="19">
        <v>1</v>
      </c>
      <c r="E12" s="43">
        <v>2620</v>
      </c>
    </row>
    <row r="13" spans="1:5" ht="15.75">
      <c r="A13" s="20" t="s">
        <v>8</v>
      </c>
      <c r="B13" s="8">
        <v>7</v>
      </c>
      <c r="C13" s="7" t="s">
        <v>18</v>
      </c>
      <c r="D13" s="19">
        <v>4</v>
      </c>
      <c r="E13" s="43">
        <v>1120</v>
      </c>
    </row>
    <row r="14" spans="1:5" ht="15.75">
      <c r="A14" s="20" t="s">
        <v>10</v>
      </c>
      <c r="B14" s="8">
        <v>8</v>
      </c>
      <c r="C14" s="7" t="s">
        <v>19</v>
      </c>
      <c r="D14" s="19">
        <v>12</v>
      </c>
      <c r="E14" s="43">
        <v>0</v>
      </c>
    </row>
    <row r="15" spans="1:5" ht="15.75">
      <c r="A15" s="20" t="s">
        <v>3</v>
      </c>
      <c r="B15" s="8">
        <v>9</v>
      </c>
      <c r="C15" s="7" t="s">
        <v>20</v>
      </c>
      <c r="D15" s="19">
        <v>5</v>
      </c>
      <c r="E15" s="43">
        <v>630</v>
      </c>
    </row>
    <row r="16" spans="1:5" ht="15.75">
      <c r="A16" s="20"/>
      <c r="B16" s="8">
        <v>10</v>
      </c>
      <c r="C16" s="7" t="s">
        <v>21</v>
      </c>
      <c r="D16" s="19">
        <v>8</v>
      </c>
      <c r="E16" s="43">
        <v>430</v>
      </c>
    </row>
    <row r="17" spans="1:5" ht="15.75">
      <c r="A17" s="20" t="s">
        <v>4</v>
      </c>
      <c r="B17" s="8">
        <v>11</v>
      </c>
      <c r="C17" s="7" t="s">
        <v>22</v>
      </c>
      <c r="D17" s="19">
        <v>6</v>
      </c>
      <c r="E17" s="43">
        <v>610</v>
      </c>
    </row>
    <row r="18" spans="1:5" ht="18" thickBot="1">
      <c r="A18" s="22"/>
      <c r="B18" s="9">
        <v>12</v>
      </c>
      <c r="C18" s="10" t="s">
        <v>23</v>
      </c>
      <c r="D18" s="23">
        <v>3</v>
      </c>
      <c r="E18" s="44">
        <v>1310</v>
      </c>
    </row>
    <row r="19" spans="1:5" ht="16.5" thickTop="1">
      <c r="A19" s="24"/>
      <c r="B19" s="11">
        <v>1</v>
      </c>
      <c r="C19" s="12" t="s">
        <v>24</v>
      </c>
      <c r="D19" s="25">
        <v>8</v>
      </c>
      <c r="E19" s="45">
        <v>490</v>
      </c>
    </row>
    <row r="20" spans="1:5" ht="15.75">
      <c r="A20" s="24"/>
      <c r="B20" s="8">
        <v>2</v>
      </c>
      <c r="C20" s="7" t="s">
        <v>25</v>
      </c>
      <c r="D20" s="19">
        <v>6</v>
      </c>
      <c r="E20" s="43">
        <v>620</v>
      </c>
    </row>
    <row r="21" spans="1:5" ht="15.75">
      <c r="A21" s="24" t="s">
        <v>7</v>
      </c>
      <c r="B21" s="8">
        <v>3</v>
      </c>
      <c r="C21" s="7" t="s">
        <v>26</v>
      </c>
      <c r="D21" s="19">
        <v>4</v>
      </c>
      <c r="E21" s="43">
        <v>1060</v>
      </c>
    </row>
    <row r="22" spans="1:5" ht="15.75">
      <c r="A22" s="24" t="s">
        <v>8</v>
      </c>
      <c r="B22" s="8">
        <v>4</v>
      </c>
      <c r="C22" s="7" t="s">
        <v>27</v>
      </c>
      <c r="D22" s="19">
        <v>10</v>
      </c>
      <c r="E22" s="43">
        <v>175</v>
      </c>
    </row>
    <row r="23" spans="1:5" ht="15.75">
      <c r="A23" s="24" t="s">
        <v>9</v>
      </c>
      <c r="B23" s="8">
        <v>5</v>
      </c>
      <c r="C23" s="7" t="s">
        <v>28</v>
      </c>
      <c r="D23" s="19">
        <v>5</v>
      </c>
      <c r="E23" s="43">
        <v>800</v>
      </c>
    </row>
    <row r="24" spans="1:5" ht="15.75">
      <c r="A24" s="26" t="s">
        <v>6</v>
      </c>
      <c r="B24" s="8">
        <v>6</v>
      </c>
      <c r="C24" s="7" t="s">
        <v>29</v>
      </c>
      <c r="D24" s="19">
        <v>12</v>
      </c>
      <c r="E24" s="43">
        <v>50</v>
      </c>
    </row>
    <row r="25" spans="1:5" ht="15.75">
      <c r="A25" s="24" t="s">
        <v>8</v>
      </c>
      <c r="B25" s="8">
        <v>7</v>
      </c>
      <c r="C25" s="7" t="s">
        <v>30</v>
      </c>
      <c r="D25" s="19">
        <v>9</v>
      </c>
      <c r="E25" s="43">
        <v>485</v>
      </c>
    </row>
    <row r="26" spans="1:5" ht="15.75">
      <c r="A26" s="24" t="s">
        <v>10</v>
      </c>
      <c r="B26" s="8">
        <v>8</v>
      </c>
      <c r="C26" s="7" t="s">
        <v>31</v>
      </c>
      <c r="D26" s="19">
        <v>7</v>
      </c>
      <c r="E26" s="43">
        <v>550</v>
      </c>
    </row>
    <row r="27" spans="1:5" ht="15.75">
      <c r="A27" s="24" t="s">
        <v>3</v>
      </c>
      <c r="B27" s="8">
        <v>9</v>
      </c>
      <c r="C27" s="7" t="s">
        <v>32</v>
      </c>
      <c r="D27" s="19">
        <v>11</v>
      </c>
      <c r="E27" s="43">
        <v>150</v>
      </c>
    </row>
    <row r="28" spans="1:5" ht="15.75">
      <c r="A28" s="24"/>
      <c r="B28" s="8">
        <v>10</v>
      </c>
      <c r="C28" s="7" t="s">
        <v>33</v>
      </c>
      <c r="D28" s="19">
        <v>3</v>
      </c>
      <c r="E28" s="43">
        <v>1190</v>
      </c>
    </row>
    <row r="29" spans="1:5" ht="15.75">
      <c r="A29" s="24" t="s">
        <v>11</v>
      </c>
      <c r="B29" s="8">
        <v>11</v>
      </c>
      <c r="C29" s="7" t="s">
        <v>34</v>
      </c>
      <c r="D29" s="19">
        <v>1</v>
      </c>
      <c r="E29" s="43">
        <v>2110</v>
      </c>
    </row>
    <row r="30" spans="1:5" ht="16.5" thickBot="1">
      <c r="A30" s="27"/>
      <c r="B30" s="9">
        <v>12</v>
      </c>
      <c r="C30" s="10" t="s">
        <v>35</v>
      </c>
      <c r="D30" s="23">
        <v>2</v>
      </c>
      <c r="E30" s="44">
        <v>1510</v>
      </c>
    </row>
    <row r="31" spans="1:5" ht="16.5" thickTop="1">
      <c r="A31" s="28"/>
      <c r="B31" s="13">
        <v>1</v>
      </c>
      <c r="C31" s="12" t="s">
        <v>36</v>
      </c>
      <c r="D31" s="29">
        <v>2</v>
      </c>
      <c r="E31" s="46">
        <v>3680</v>
      </c>
    </row>
    <row r="32" spans="1:5" ht="15.75">
      <c r="A32" s="24"/>
      <c r="B32" s="67">
        <v>2</v>
      </c>
      <c r="C32" s="68" t="s">
        <v>37</v>
      </c>
      <c r="D32" s="70">
        <v>1</v>
      </c>
      <c r="E32" s="69">
        <v>6380</v>
      </c>
    </row>
    <row r="33" spans="1:5" ht="15.75">
      <c r="A33" s="24" t="s">
        <v>7</v>
      </c>
      <c r="B33" s="14">
        <v>3</v>
      </c>
      <c r="C33" s="7" t="s">
        <v>38</v>
      </c>
      <c r="D33" s="30">
        <v>3</v>
      </c>
      <c r="E33" s="47">
        <v>3580</v>
      </c>
    </row>
    <row r="34" spans="1:5" ht="15.75">
      <c r="A34" s="24" t="s">
        <v>8</v>
      </c>
      <c r="B34" s="14">
        <v>4</v>
      </c>
      <c r="C34" s="7" t="s">
        <v>39</v>
      </c>
      <c r="D34" s="30">
        <v>5</v>
      </c>
      <c r="E34" s="47">
        <v>3480</v>
      </c>
    </row>
    <row r="35" spans="1:5" ht="15.75">
      <c r="A35" s="24" t="s">
        <v>9</v>
      </c>
      <c r="B35" s="14">
        <v>5</v>
      </c>
      <c r="C35" s="7" t="s">
        <v>40</v>
      </c>
      <c r="D35" s="30">
        <v>6</v>
      </c>
      <c r="E35" s="47">
        <v>2970</v>
      </c>
    </row>
    <row r="36" spans="1:5" ht="15.75">
      <c r="A36" s="26" t="s">
        <v>6</v>
      </c>
      <c r="B36" s="14">
        <v>6</v>
      </c>
      <c r="C36" s="7" t="s">
        <v>41</v>
      </c>
      <c r="D36" s="30">
        <v>9</v>
      </c>
      <c r="E36" s="47">
        <v>1480</v>
      </c>
    </row>
    <row r="37" spans="1:5" ht="15.75">
      <c r="A37" s="24" t="s">
        <v>8</v>
      </c>
      <c r="B37" s="14">
        <v>7</v>
      </c>
      <c r="C37" s="7" t="s">
        <v>42</v>
      </c>
      <c r="D37" s="30">
        <v>4</v>
      </c>
      <c r="E37" s="47">
        <v>3500</v>
      </c>
    </row>
    <row r="38" spans="1:5" ht="15.75">
      <c r="A38" s="24" t="s">
        <v>10</v>
      </c>
      <c r="B38" s="14">
        <v>8</v>
      </c>
      <c r="C38" s="7" t="s">
        <v>43</v>
      </c>
      <c r="D38" s="30">
        <v>7</v>
      </c>
      <c r="E38" s="47">
        <v>2350</v>
      </c>
    </row>
    <row r="39" spans="1:5" ht="15.75">
      <c r="A39" s="24" t="s">
        <v>3</v>
      </c>
      <c r="B39" s="14">
        <v>9</v>
      </c>
      <c r="C39" s="7" t="s">
        <v>44</v>
      </c>
      <c r="D39" s="30">
        <v>10</v>
      </c>
      <c r="E39" s="47">
        <v>1320</v>
      </c>
    </row>
    <row r="40" spans="1:5" ht="15.75">
      <c r="A40" s="24"/>
      <c r="B40" s="14">
        <v>10</v>
      </c>
      <c r="C40" s="7" t="s">
        <v>45</v>
      </c>
      <c r="D40" s="30">
        <v>8</v>
      </c>
      <c r="E40" s="47">
        <v>1600</v>
      </c>
    </row>
    <row r="41" spans="1:5" ht="15.75">
      <c r="A41" s="24" t="s">
        <v>5</v>
      </c>
      <c r="B41" s="14">
        <v>11</v>
      </c>
      <c r="C41" s="7" t="s">
        <v>46</v>
      </c>
      <c r="D41" s="30">
        <v>11</v>
      </c>
      <c r="E41" s="47">
        <v>1180</v>
      </c>
    </row>
    <row r="42" spans="1:5" ht="16.5" thickBot="1">
      <c r="A42" s="31"/>
      <c r="B42" s="31">
        <v>12</v>
      </c>
      <c r="C42" s="32" t="s">
        <v>47</v>
      </c>
      <c r="D42" s="33">
        <v>12</v>
      </c>
      <c r="E42" s="48">
        <v>890</v>
      </c>
    </row>
    <row r="43" spans="1:5" ht="15.75" thickTop="1"/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opLeftCell="A13" workbookViewId="0">
      <selection activeCell="B32" sqref="B32:E32"/>
    </sheetView>
  </sheetViews>
  <sheetFormatPr baseColWidth="10" defaultRowHeight="15"/>
  <cols>
    <col min="1" max="1" width="24.7109375" bestFit="1" customWidth="1"/>
    <col min="3" max="3" width="25.5703125" bestFit="1" customWidth="1"/>
  </cols>
  <sheetData>
    <row r="1" spans="1:5">
      <c r="D1" s="49"/>
    </row>
    <row r="2" spans="1:5" ht="23.25">
      <c r="A2" s="1"/>
      <c r="B2" s="3"/>
      <c r="C2" s="15" t="s">
        <v>1</v>
      </c>
      <c r="D2" s="2"/>
      <c r="E2" s="5"/>
    </row>
    <row r="3" spans="1:5">
      <c r="A3" s="1"/>
      <c r="B3" s="3"/>
      <c r="C3" s="4"/>
      <c r="D3" s="2"/>
      <c r="E3" s="6"/>
    </row>
    <row r="4" spans="1:5" ht="15.75" thickBot="1">
      <c r="A4" s="1"/>
      <c r="B4" s="34"/>
      <c r="C4" s="4"/>
      <c r="D4" s="2"/>
      <c r="E4" s="6"/>
    </row>
    <row r="5" spans="1:5" ht="15.75" thickTop="1">
      <c r="A5" s="16"/>
      <c r="B5" s="35" t="s">
        <v>2</v>
      </c>
      <c r="C5" s="36" t="s">
        <v>64</v>
      </c>
      <c r="D5" s="36" t="s">
        <v>63</v>
      </c>
      <c r="E5" s="37" t="s">
        <v>62</v>
      </c>
    </row>
    <row r="6" spans="1:5">
      <c r="A6" s="17"/>
      <c r="B6" s="38"/>
      <c r="C6" s="39"/>
      <c r="D6" s="41"/>
      <c r="E6" s="40"/>
    </row>
    <row r="7" spans="1:5" ht="15.75">
      <c r="A7" s="18"/>
      <c r="B7" s="8">
        <v>1</v>
      </c>
      <c r="C7" s="7" t="s">
        <v>28</v>
      </c>
      <c r="D7" s="42">
        <v>860</v>
      </c>
      <c r="E7" s="19">
        <v>1</v>
      </c>
    </row>
    <row r="8" spans="1:5" ht="15.75">
      <c r="A8" s="20"/>
      <c r="B8" s="8">
        <v>2</v>
      </c>
      <c r="C8" s="7" t="s">
        <v>45</v>
      </c>
      <c r="D8" s="42">
        <v>200</v>
      </c>
      <c r="E8" s="19">
        <v>8</v>
      </c>
    </row>
    <row r="9" spans="1:5" ht="15.75">
      <c r="A9" s="20" t="s">
        <v>7</v>
      </c>
      <c r="B9" s="8">
        <v>3</v>
      </c>
      <c r="C9" s="7" t="s">
        <v>42</v>
      </c>
      <c r="D9" s="42">
        <v>530</v>
      </c>
      <c r="E9" s="19">
        <v>4</v>
      </c>
    </row>
    <row r="10" spans="1:5" ht="15.75">
      <c r="A10" s="20" t="s">
        <v>8</v>
      </c>
      <c r="B10" s="8">
        <v>4</v>
      </c>
      <c r="C10" s="7" t="s">
        <v>35</v>
      </c>
      <c r="D10" s="42">
        <v>180</v>
      </c>
      <c r="E10" s="19">
        <v>9</v>
      </c>
    </row>
    <row r="11" spans="1:5" ht="15.75">
      <c r="A11" s="20" t="s">
        <v>9</v>
      </c>
      <c r="B11" s="8">
        <v>5</v>
      </c>
      <c r="C11" s="7" t="s">
        <v>32</v>
      </c>
      <c r="D11" s="43">
        <v>270</v>
      </c>
      <c r="E11" s="19">
        <v>7</v>
      </c>
    </row>
    <row r="12" spans="1:5" ht="15.75">
      <c r="A12" s="21" t="s">
        <v>6</v>
      </c>
      <c r="B12" s="8">
        <v>6</v>
      </c>
      <c r="C12" s="7" t="s">
        <v>37</v>
      </c>
      <c r="D12" s="43">
        <v>430</v>
      </c>
      <c r="E12" s="19">
        <v>5</v>
      </c>
    </row>
    <row r="13" spans="1:5" ht="15.75">
      <c r="A13" s="20" t="s">
        <v>8</v>
      </c>
      <c r="B13" s="8">
        <v>7</v>
      </c>
      <c r="C13" s="7" t="s">
        <v>46</v>
      </c>
      <c r="D13" s="43">
        <v>140</v>
      </c>
      <c r="E13" s="19">
        <v>10</v>
      </c>
    </row>
    <row r="14" spans="1:5" ht="15.75">
      <c r="A14" s="20" t="s">
        <v>10</v>
      </c>
      <c r="B14" s="8">
        <v>8</v>
      </c>
      <c r="C14" s="7" t="s">
        <v>27</v>
      </c>
      <c r="D14" s="43">
        <v>690</v>
      </c>
      <c r="E14" s="19">
        <v>2</v>
      </c>
    </row>
    <row r="15" spans="1:5" ht="15.75">
      <c r="A15" s="20" t="s">
        <v>3</v>
      </c>
      <c r="B15" s="8">
        <v>9</v>
      </c>
      <c r="C15" s="7" t="s">
        <v>24</v>
      </c>
      <c r="D15" s="43">
        <v>70</v>
      </c>
      <c r="E15" s="19">
        <v>12</v>
      </c>
    </row>
    <row r="16" spans="1:5" ht="15.75">
      <c r="A16" s="20"/>
      <c r="B16" s="8">
        <v>10</v>
      </c>
      <c r="C16" s="50" t="s">
        <v>41</v>
      </c>
      <c r="D16" s="43">
        <v>110</v>
      </c>
      <c r="E16" s="19">
        <v>11</v>
      </c>
    </row>
    <row r="17" spans="1:5" ht="15.75">
      <c r="A17" s="20" t="s">
        <v>4</v>
      </c>
      <c r="B17" s="8">
        <v>11</v>
      </c>
      <c r="C17" s="7" t="s">
        <v>38</v>
      </c>
      <c r="D17" s="43">
        <v>420</v>
      </c>
      <c r="E17" s="19">
        <v>6</v>
      </c>
    </row>
    <row r="18" spans="1:5" ht="18" thickBot="1">
      <c r="A18" s="22"/>
      <c r="B18" s="9">
        <v>12</v>
      </c>
      <c r="C18" s="7" t="s">
        <v>31</v>
      </c>
      <c r="D18" s="44">
        <v>550</v>
      </c>
      <c r="E18" s="23">
        <v>3</v>
      </c>
    </row>
    <row r="19" spans="1:5" ht="16.5" thickTop="1">
      <c r="A19" s="24"/>
      <c r="B19" s="11">
        <v>1</v>
      </c>
      <c r="C19" s="12" t="s">
        <v>40</v>
      </c>
      <c r="D19" s="45">
        <v>1420</v>
      </c>
      <c r="E19" s="25">
        <v>2</v>
      </c>
    </row>
    <row r="20" spans="1:5" ht="15.75">
      <c r="A20" s="24"/>
      <c r="B20" s="8">
        <v>2</v>
      </c>
      <c r="C20" s="7" t="s">
        <v>21</v>
      </c>
      <c r="D20" s="43">
        <v>850</v>
      </c>
      <c r="E20" s="19">
        <v>5</v>
      </c>
    </row>
    <row r="21" spans="1:5" ht="15.75">
      <c r="A21" s="24" t="s">
        <v>7</v>
      </c>
      <c r="B21" s="8">
        <v>3</v>
      </c>
      <c r="C21" s="7" t="s">
        <v>18</v>
      </c>
      <c r="D21" s="43">
        <v>490</v>
      </c>
      <c r="E21" s="19">
        <v>7</v>
      </c>
    </row>
    <row r="22" spans="1:5" ht="15.75">
      <c r="A22" s="24" t="s">
        <v>8</v>
      </c>
      <c r="B22" s="8">
        <v>4</v>
      </c>
      <c r="C22" s="7" t="s">
        <v>47</v>
      </c>
      <c r="D22" s="43">
        <v>40</v>
      </c>
      <c r="E22" s="19">
        <v>12</v>
      </c>
    </row>
    <row r="23" spans="1:5" ht="15.75">
      <c r="A23" s="24" t="s">
        <v>9</v>
      </c>
      <c r="B23" s="8">
        <v>5</v>
      </c>
      <c r="C23" s="7" t="s">
        <v>44</v>
      </c>
      <c r="D23" s="43">
        <v>270</v>
      </c>
      <c r="E23" s="19">
        <v>10</v>
      </c>
    </row>
    <row r="24" spans="1:5" ht="15.75">
      <c r="A24" s="26" t="s">
        <v>6</v>
      </c>
      <c r="B24" s="8">
        <v>6</v>
      </c>
      <c r="C24" s="7" t="s">
        <v>13</v>
      </c>
      <c r="D24" s="43">
        <v>500</v>
      </c>
      <c r="E24" s="19">
        <v>6</v>
      </c>
    </row>
    <row r="25" spans="1:5" ht="15.75">
      <c r="A25" s="24" t="s">
        <v>8</v>
      </c>
      <c r="B25" s="8">
        <v>7</v>
      </c>
      <c r="C25" s="7" t="s">
        <v>22</v>
      </c>
      <c r="D25" s="43">
        <v>460</v>
      </c>
      <c r="E25" s="19">
        <v>8</v>
      </c>
    </row>
    <row r="26" spans="1:5" ht="15.75">
      <c r="A26" s="24" t="s">
        <v>10</v>
      </c>
      <c r="B26" s="8">
        <v>8</v>
      </c>
      <c r="C26" s="7" t="s">
        <v>39</v>
      </c>
      <c r="D26" s="43">
        <v>1060</v>
      </c>
      <c r="E26" s="19">
        <v>4</v>
      </c>
    </row>
    <row r="27" spans="1:5" ht="15.75">
      <c r="A27" s="24" t="s">
        <v>3</v>
      </c>
      <c r="B27" s="8">
        <v>9</v>
      </c>
      <c r="C27" s="7" t="s">
        <v>36</v>
      </c>
      <c r="D27" s="43">
        <v>1170</v>
      </c>
      <c r="E27" s="19">
        <v>3</v>
      </c>
    </row>
    <row r="28" spans="1:5" ht="15.75">
      <c r="A28" s="24"/>
      <c r="B28" s="8">
        <v>10</v>
      </c>
      <c r="C28" s="50" t="s">
        <v>17</v>
      </c>
      <c r="D28" s="43">
        <v>210</v>
      </c>
      <c r="E28" s="19">
        <v>11</v>
      </c>
    </row>
    <row r="29" spans="1:5" ht="15.75">
      <c r="A29" s="24" t="s">
        <v>11</v>
      </c>
      <c r="B29" s="8">
        <v>11</v>
      </c>
      <c r="C29" s="7" t="s">
        <v>14</v>
      </c>
      <c r="D29" s="43">
        <v>380</v>
      </c>
      <c r="E29" s="19">
        <v>9</v>
      </c>
    </row>
    <row r="30" spans="1:5" ht="16.5" thickBot="1">
      <c r="A30" s="27"/>
      <c r="B30" s="9">
        <v>12</v>
      </c>
      <c r="C30" s="7" t="s">
        <v>43</v>
      </c>
      <c r="D30" s="44">
        <v>1440</v>
      </c>
      <c r="E30" s="23">
        <v>1</v>
      </c>
    </row>
    <row r="31" spans="1:5" ht="16.5" thickTop="1">
      <c r="A31" s="28"/>
      <c r="B31" s="13">
        <v>1</v>
      </c>
      <c r="C31" s="12" t="s">
        <v>16</v>
      </c>
      <c r="D31" s="46">
        <v>2840</v>
      </c>
      <c r="E31" s="29">
        <v>2</v>
      </c>
    </row>
    <row r="32" spans="1:5" ht="15.75">
      <c r="A32" s="24"/>
      <c r="B32" s="67">
        <v>2</v>
      </c>
      <c r="C32" s="68" t="s">
        <v>33</v>
      </c>
      <c r="D32" s="69">
        <v>3380</v>
      </c>
      <c r="E32" s="70">
        <v>1</v>
      </c>
    </row>
    <row r="33" spans="1:5" ht="15.75">
      <c r="A33" s="24" t="s">
        <v>7</v>
      </c>
      <c r="B33" s="14">
        <v>3</v>
      </c>
      <c r="C33" s="7" t="s">
        <v>30</v>
      </c>
      <c r="D33" s="47">
        <v>1120</v>
      </c>
      <c r="E33" s="30">
        <v>9</v>
      </c>
    </row>
    <row r="34" spans="1:5" ht="15.75">
      <c r="A34" s="24" t="s">
        <v>8</v>
      </c>
      <c r="B34" s="14">
        <v>4</v>
      </c>
      <c r="C34" s="7" t="s">
        <v>23</v>
      </c>
      <c r="D34" s="47">
        <v>1960</v>
      </c>
      <c r="E34" s="30">
        <v>5</v>
      </c>
    </row>
    <row r="35" spans="1:5" ht="15.75">
      <c r="A35" s="24" t="s">
        <v>9</v>
      </c>
      <c r="B35" s="14">
        <v>5</v>
      </c>
      <c r="C35" s="7" t="s">
        <v>20</v>
      </c>
      <c r="D35" s="47">
        <v>1500</v>
      </c>
      <c r="E35" s="30">
        <v>6</v>
      </c>
    </row>
    <row r="36" spans="1:5" ht="15.75">
      <c r="A36" s="26" t="s">
        <v>6</v>
      </c>
      <c r="B36" s="14">
        <v>6</v>
      </c>
      <c r="C36" s="7" t="s">
        <v>25</v>
      </c>
      <c r="D36" s="47">
        <v>1240</v>
      </c>
      <c r="E36" s="30">
        <v>8</v>
      </c>
    </row>
    <row r="37" spans="1:5" ht="15.75">
      <c r="A37" s="24" t="s">
        <v>8</v>
      </c>
      <c r="B37" s="14">
        <v>7</v>
      </c>
      <c r="C37" s="7" t="s">
        <v>34</v>
      </c>
      <c r="D37" s="47">
        <v>2040</v>
      </c>
      <c r="E37" s="30">
        <v>4</v>
      </c>
    </row>
    <row r="38" spans="1:5" ht="15.75">
      <c r="A38" s="24" t="s">
        <v>10</v>
      </c>
      <c r="B38" s="14">
        <v>8</v>
      </c>
      <c r="C38" s="7" t="s">
        <v>15</v>
      </c>
      <c r="D38" s="47">
        <v>1430</v>
      </c>
      <c r="E38" s="30">
        <v>7</v>
      </c>
    </row>
    <row r="39" spans="1:5" ht="15.75">
      <c r="A39" s="24" t="s">
        <v>3</v>
      </c>
      <c r="B39" s="14">
        <v>9</v>
      </c>
      <c r="C39" s="7" t="s">
        <v>12</v>
      </c>
      <c r="D39" s="47">
        <v>910</v>
      </c>
      <c r="E39" s="30">
        <v>10</v>
      </c>
    </row>
    <row r="40" spans="1:5" ht="15.75">
      <c r="A40" s="24"/>
      <c r="B40" s="14">
        <v>10</v>
      </c>
      <c r="C40" s="50" t="s">
        <v>29</v>
      </c>
      <c r="D40" s="47">
        <v>780</v>
      </c>
      <c r="E40" s="30">
        <v>11</v>
      </c>
    </row>
    <row r="41" spans="1:5" ht="15.75">
      <c r="A41" s="24" t="s">
        <v>5</v>
      </c>
      <c r="B41" s="14">
        <v>11</v>
      </c>
      <c r="C41" s="7" t="s">
        <v>26</v>
      </c>
      <c r="D41" s="47">
        <v>2120</v>
      </c>
      <c r="E41" s="30">
        <v>3</v>
      </c>
    </row>
    <row r="42" spans="1:5" ht="16.5" thickBot="1">
      <c r="A42" s="31"/>
      <c r="B42" s="31">
        <v>12</v>
      </c>
      <c r="C42" s="51" t="s">
        <v>19</v>
      </c>
      <c r="D42" s="48">
        <v>560</v>
      </c>
      <c r="E42" s="33">
        <v>12</v>
      </c>
    </row>
    <row r="43" spans="1:5" ht="15.75" thickTop="1">
      <c r="D43" s="49"/>
    </row>
    <row r="44" spans="1:5">
      <c r="D44" s="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3"/>
  <sheetViews>
    <sheetView topLeftCell="A13" workbookViewId="0">
      <selection activeCell="G29" sqref="G29"/>
    </sheetView>
  </sheetViews>
  <sheetFormatPr baseColWidth="10" defaultRowHeight="15"/>
  <cols>
    <col min="2" max="2" width="24.7109375" bestFit="1" customWidth="1"/>
    <col min="4" max="4" width="25.5703125" bestFit="1" customWidth="1"/>
  </cols>
  <sheetData>
    <row r="1" spans="2:6">
      <c r="E1" s="49"/>
    </row>
    <row r="2" spans="2:6" ht="23.25">
      <c r="B2" s="1"/>
      <c r="C2" s="3"/>
      <c r="D2" s="15" t="s">
        <v>52</v>
      </c>
      <c r="E2" s="2"/>
      <c r="F2" s="5"/>
    </row>
    <row r="3" spans="2:6">
      <c r="B3" s="1"/>
      <c r="C3" s="3"/>
      <c r="D3" s="4"/>
      <c r="E3" s="2"/>
      <c r="F3" s="6"/>
    </row>
    <row r="4" spans="2:6" ht="15.75" thickBot="1">
      <c r="B4" s="1"/>
      <c r="C4" s="34"/>
      <c r="D4" s="4"/>
      <c r="E4" s="2"/>
      <c r="F4" s="6"/>
    </row>
    <row r="5" spans="2:6" ht="15.75" thickTop="1">
      <c r="B5" s="16"/>
      <c r="C5" s="35" t="s">
        <v>2</v>
      </c>
      <c r="D5" s="36" t="s">
        <v>64</v>
      </c>
      <c r="E5" s="36" t="s">
        <v>63</v>
      </c>
      <c r="F5" s="37" t="s">
        <v>62</v>
      </c>
    </row>
    <row r="6" spans="2:6">
      <c r="B6" s="17"/>
      <c r="C6" s="38"/>
      <c r="D6" s="39"/>
      <c r="E6" s="41"/>
      <c r="F6" s="40"/>
    </row>
    <row r="7" spans="2:6" ht="15.75">
      <c r="B7" s="18"/>
      <c r="C7" s="8">
        <v>1</v>
      </c>
      <c r="D7" s="7" t="s">
        <v>44</v>
      </c>
      <c r="E7" s="42">
        <v>95</v>
      </c>
      <c r="F7" s="19">
        <v>8</v>
      </c>
    </row>
    <row r="8" spans="2:6" ht="15.75">
      <c r="B8" s="20"/>
      <c r="C8" s="8">
        <v>2</v>
      </c>
      <c r="D8" s="7" t="s">
        <v>29</v>
      </c>
      <c r="E8" s="42">
        <v>60</v>
      </c>
      <c r="F8" s="19">
        <v>10</v>
      </c>
    </row>
    <row r="9" spans="2:6" ht="15.75">
      <c r="B9" s="20" t="s">
        <v>7</v>
      </c>
      <c r="C9" s="8">
        <v>3</v>
      </c>
      <c r="D9" s="7" t="s">
        <v>34</v>
      </c>
      <c r="E9" s="42">
        <v>160</v>
      </c>
      <c r="F9" s="19">
        <v>6</v>
      </c>
    </row>
    <row r="10" spans="2:6" ht="15.75">
      <c r="B10" s="20" t="s">
        <v>8</v>
      </c>
      <c r="C10" s="8">
        <v>4</v>
      </c>
      <c r="D10" s="7" t="s">
        <v>43</v>
      </c>
      <c r="E10" s="42">
        <v>30</v>
      </c>
      <c r="F10" s="19">
        <v>11</v>
      </c>
    </row>
    <row r="11" spans="2:6" ht="15.75">
      <c r="B11" s="20" t="s">
        <v>9</v>
      </c>
      <c r="C11" s="8">
        <v>5</v>
      </c>
      <c r="D11" s="7" t="s">
        <v>36</v>
      </c>
      <c r="E11" s="43">
        <v>140</v>
      </c>
      <c r="F11" s="19">
        <v>7</v>
      </c>
    </row>
    <row r="12" spans="2:6" ht="15.75">
      <c r="B12" s="21" t="s">
        <v>6</v>
      </c>
      <c r="C12" s="8">
        <v>6</v>
      </c>
      <c r="D12" s="7" t="s">
        <v>33</v>
      </c>
      <c r="E12" s="43">
        <v>385</v>
      </c>
      <c r="F12" s="19">
        <v>5</v>
      </c>
    </row>
    <row r="13" spans="2:6" ht="15.75">
      <c r="B13" s="20" t="s">
        <v>8</v>
      </c>
      <c r="C13" s="8">
        <v>7</v>
      </c>
      <c r="D13" s="50" t="s">
        <v>26</v>
      </c>
      <c r="E13" s="43">
        <v>2010</v>
      </c>
      <c r="F13" s="19">
        <v>2</v>
      </c>
    </row>
    <row r="14" spans="2:6" ht="15.75">
      <c r="B14" s="20" t="s">
        <v>10</v>
      </c>
      <c r="C14" s="8">
        <v>8</v>
      </c>
      <c r="D14" s="7" t="s">
        <v>53</v>
      </c>
      <c r="E14" s="43">
        <v>0</v>
      </c>
      <c r="F14" s="19">
        <v>12</v>
      </c>
    </row>
    <row r="15" spans="2:6" ht="15.75">
      <c r="B15" s="20" t="s">
        <v>3</v>
      </c>
      <c r="C15" s="8">
        <v>9</v>
      </c>
      <c r="D15" s="7" t="s">
        <v>40</v>
      </c>
      <c r="E15" s="43">
        <v>75</v>
      </c>
      <c r="F15" s="19">
        <v>9</v>
      </c>
    </row>
    <row r="16" spans="2:6" ht="15.75">
      <c r="B16" s="20"/>
      <c r="C16" s="8">
        <v>10</v>
      </c>
      <c r="D16" s="7" t="s">
        <v>25</v>
      </c>
      <c r="E16" s="43">
        <v>925</v>
      </c>
      <c r="F16" s="19">
        <v>4</v>
      </c>
    </row>
    <row r="17" spans="2:6" ht="15.75">
      <c r="B17" s="20" t="s">
        <v>4</v>
      </c>
      <c r="C17" s="8">
        <v>11</v>
      </c>
      <c r="D17" s="7" t="s">
        <v>30</v>
      </c>
      <c r="E17" s="43">
        <v>1715</v>
      </c>
      <c r="F17" s="19">
        <v>3</v>
      </c>
    </row>
    <row r="18" spans="2:6" ht="18" thickBot="1">
      <c r="B18" s="22"/>
      <c r="C18" s="9">
        <v>12</v>
      </c>
      <c r="D18" s="10" t="s">
        <v>39</v>
      </c>
      <c r="E18" s="44">
        <v>2105</v>
      </c>
      <c r="F18" s="23">
        <v>1</v>
      </c>
    </row>
    <row r="19" spans="2:6" ht="16.5" thickTop="1">
      <c r="B19" s="24"/>
      <c r="C19" s="11">
        <v>1</v>
      </c>
      <c r="D19" s="50" t="s">
        <v>20</v>
      </c>
      <c r="E19" s="45">
        <v>1250</v>
      </c>
      <c r="F19" s="25">
        <v>4</v>
      </c>
    </row>
    <row r="20" spans="2:6" ht="15.75">
      <c r="B20" s="24"/>
      <c r="C20" s="8">
        <v>2</v>
      </c>
      <c r="D20" s="7" t="s">
        <v>41</v>
      </c>
      <c r="E20" s="43">
        <v>940</v>
      </c>
      <c r="F20" s="19">
        <v>5</v>
      </c>
    </row>
    <row r="21" spans="2:6" ht="15.75">
      <c r="B21" s="24" t="s">
        <v>7</v>
      </c>
      <c r="C21" s="8">
        <v>3</v>
      </c>
      <c r="D21" s="7" t="s">
        <v>55</v>
      </c>
      <c r="E21" s="43">
        <v>520</v>
      </c>
      <c r="F21" s="19">
        <v>9</v>
      </c>
    </row>
    <row r="22" spans="2:6" ht="15.75">
      <c r="B22" s="24" t="s">
        <v>8</v>
      </c>
      <c r="C22" s="8">
        <v>4</v>
      </c>
      <c r="D22" s="7" t="s">
        <v>19</v>
      </c>
      <c r="E22" s="43">
        <v>700</v>
      </c>
      <c r="F22" s="19">
        <v>6.5</v>
      </c>
    </row>
    <row r="23" spans="2:6" ht="15.75">
      <c r="B23" s="24" t="s">
        <v>9</v>
      </c>
      <c r="C23" s="8">
        <v>5</v>
      </c>
      <c r="D23" s="7" t="s">
        <v>54</v>
      </c>
      <c r="E23" s="43">
        <v>590</v>
      </c>
      <c r="F23" s="19">
        <v>8</v>
      </c>
    </row>
    <row r="24" spans="2:6" ht="15.75">
      <c r="B24" s="26" t="s">
        <v>6</v>
      </c>
      <c r="C24" s="8">
        <v>6</v>
      </c>
      <c r="D24" s="7" t="s">
        <v>45</v>
      </c>
      <c r="E24" s="43">
        <v>140</v>
      </c>
      <c r="F24" s="19">
        <v>11</v>
      </c>
    </row>
    <row r="25" spans="2:6" ht="15.75">
      <c r="B25" s="24" t="s">
        <v>8</v>
      </c>
      <c r="C25" s="8">
        <v>7</v>
      </c>
      <c r="D25" s="7" t="s">
        <v>38</v>
      </c>
      <c r="E25" s="43">
        <v>360</v>
      </c>
      <c r="F25" s="19">
        <v>10</v>
      </c>
    </row>
    <row r="26" spans="2:6" ht="15.75">
      <c r="B26" s="24" t="s">
        <v>10</v>
      </c>
      <c r="C26" s="8">
        <v>8</v>
      </c>
      <c r="D26" s="50" t="s">
        <v>23</v>
      </c>
      <c r="E26" s="43">
        <v>700</v>
      </c>
      <c r="F26" s="19">
        <v>6.5</v>
      </c>
    </row>
    <row r="27" spans="2:6" ht="15.75">
      <c r="B27" s="24" t="s">
        <v>3</v>
      </c>
      <c r="C27" s="8">
        <v>9</v>
      </c>
      <c r="D27" s="50" t="s">
        <v>56</v>
      </c>
      <c r="E27" s="43">
        <v>0</v>
      </c>
      <c r="F27" s="19">
        <v>12</v>
      </c>
    </row>
    <row r="28" spans="2:6" ht="15.75">
      <c r="B28" s="24"/>
      <c r="C28" s="8">
        <v>10</v>
      </c>
      <c r="D28" s="50" t="s">
        <v>37</v>
      </c>
      <c r="E28" s="43">
        <v>1950</v>
      </c>
      <c r="F28" s="19">
        <v>3</v>
      </c>
    </row>
    <row r="29" spans="2:6" ht="15.75">
      <c r="B29" s="24" t="s">
        <v>11</v>
      </c>
      <c r="C29" s="8">
        <v>11</v>
      </c>
      <c r="D29" s="7" t="s">
        <v>42</v>
      </c>
      <c r="E29" s="43">
        <v>2580</v>
      </c>
      <c r="F29" s="19">
        <v>1</v>
      </c>
    </row>
    <row r="30" spans="2:6" ht="16.5" thickBot="1">
      <c r="B30" s="27"/>
      <c r="C30" s="9">
        <v>12</v>
      </c>
      <c r="D30" s="10" t="s">
        <v>15</v>
      </c>
      <c r="E30" s="44">
        <v>2330</v>
      </c>
      <c r="F30" s="23">
        <v>2</v>
      </c>
    </row>
    <row r="31" spans="2:6" ht="16.5" thickTop="1">
      <c r="B31" s="28"/>
      <c r="C31" s="13">
        <v>1</v>
      </c>
      <c r="D31" s="12" t="s">
        <v>32</v>
      </c>
      <c r="E31" s="46">
        <v>4140</v>
      </c>
      <c r="F31" s="29">
        <v>3</v>
      </c>
    </row>
    <row r="32" spans="2:6" ht="15.75">
      <c r="B32" s="24"/>
      <c r="C32" s="67">
        <v>2</v>
      </c>
      <c r="D32" s="68" t="s">
        <v>17</v>
      </c>
      <c r="E32" s="69">
        <v>6570</v>
      </c>
      <c r="F32" s="70">
        <v>1</v>
      </c>
    </row>
    <row r="33" spans="2:6" ht="15.75">
      <c r="B33" s="24" t="s">
        <v>7</v>
      </c>
      <c r="C33" s="14">
        <v>3</v>
      </c>
      <c r="D33" s="7" t="s">
        <v>22</v>
      </c>
      <c r="E33" s="47">
        <v>4420</v>
      </c>
      <c r="F33" s="30">
        <v>2</v>
      </c>
    </row>
    <row r="34" spans="2:6" ht="15.75">
      <c r="B34" s="24" t="s">
        <v>8</v>
      </c>
      <c r="C34" s="14">
        <v>4</v>
      </c>
      <c r="D34" s="7" t="s">
        <v>31</v>
      </c>
      <c r="E34" s="47">
        <v>1040</v>
      </c>
      <c r="F34" s="30">
        <v>12</v>
      </c>
    </row>
    <row r="35" spans="2:6" ht="15.75">
      <c r="B35" s="24" t="s">
        <v>9</v>
      </c>
      <c r="C35" s="14">
        <v>5</v>
      </c>
      <c r="D35" s="7" t="s">
        <v>24</v>
      </c>
      <c r="E35" s="47">
        <v>2150</v>
      </c>
      <c r="F35" s="30">
        <v>5</v>
      </c>
    </row>
    <row r="36" spans="2:6" ht="15.75">
      <c r="B36" s="26" t="s">
        <v>6</v>
      </c>
      <c r="C36" s="14">
        <v>6</v>
      </c>
      <c r="D36" s="7" t="s">
        <v>21</v>
      </c>
      <c r="E36" s="47">
        <v>1290</v>
      </c>
      <c r="F36" s="30">
        <v>9</v>
      </c>
    </row>
    <row r="37" spans="2:6" ht="15.75">
      <c r="B37" s="24" t="s">
        <v>8</v>
      </c>
      <c r="C37" s="14">
        <v>7</v>
      </c>
      <c r="D37" s="7" t="s">
        <v>14</v>
      </c>
      <c r="E37" s="47">
        <v>1800</v>
      </c>
      <c r="F37" s="30">
        <v>8</v>
      </c>
    </row>
    <row r="38" spans="2:6" ht="15.75">
      <c r="B38" s="24" t="s">
        <v>10</v>
      </c>
      <c r="C38" s="14">
        <v>8</v>
      </c>
      <c r="D38" s="7" t="s">
        <v>35</v>
      </c>
      <c r="E38" s="47">
        <v>2000</v>
      </c>
      <c r="F38" s="30">
        <v>6</v>
      </c>
    </row>
    <row r="39" spans="2:6" ht="15.75">
      <c r="B39" s="24" t="s">
        <v>3</v>
      </c>
      <c r="C39" s="14">
        <v>9</v>
      </c>
      <c r="D39" s="7" t="s">
        <v>28</v>
      </c>
      <c r="E39" s="47">
        <v>1860</v>
      </c>
      <c r="F39" s="30">
        <v>7</v>
      </c>
    </row>
    <row r="40" spans="2:6" ht="15.75">
      <c r="B40" s="24"/>
      <c r="C40" s="14">
        <v>10</v>
      </c>
      <c r="D40" s="7" t="s">
        <v>13</v>
      </c>
      <c r="E40" s="47">
        <v>2350</v>
      </c>
      <c r="F40" s="30">
        <v>4</v>
      </c>
    </row>
    <row r="41" spans="2:6" ht="15.75">
      <c r="B41" s="24" t="s">
        <v>5</v>
      </c>
      <c r="C41" s="14">
        <v>11</v>
      </c>
      <c r="D41" s="7" t="s">
        <v>18</v>
      </c>
      <c r="E41" s="47">
        <v>1240</v>
      </c>
      <c r="F41" s="30">
        <v>10</v>
      </c>
    </row>
    <row r="42" spans="2:6" ht="16.5" thickBot="1">
      <c r="B42" s="31"/>
      <c r="C42" s="52">
        <v>12</v>
      </c>
      <c r="D42" s="51" t="s">
        <v>27</v>
      </c>
      <c r="E42" s="48">
        <v>1190</v>
      </c>
      <c r="F42" s="33">
        <v>11</v>
      </c>
    </row>
    <row r="43" spans="2:6" ht="15.75" thickTop="1">
      <c r="E43" s="49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Général</vt:lpstr>
      <vt:lpstr>MANCHE 1</vt:lpstr>
      <vt:lpstr>MANCHE 2</vt:lpstr>
      <vt:lpstr>MANCHE 3</vt:lpstr>
      <vt:lpstr>Général!Zone_d_impression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patby80</dc:creator>
  <cp:lastModifiedBy>cathelin</cp:lastModifiedBy>
  <cp:lastPrinted>2011-04-04T15:42:31Z</cp:lastPrinted>
  <dcterms:created xsi:type="dcterms:W3CDTF">2011-03-26T18:03:42Z</dcterms:created>
  <dcterms:modified xsi:type="dcterms:W3CDTF">2011-04-04T15:42:41Z</dcterms:modified>
</cp:coreProperties>
</file>