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80" activeTab="0"/>
  </bookViews>
  <sheets>
    <sheet name="1" sheetId="1" r:id="rId1"/>
  </sheets>
  <definedNames>
    <definedName name="_xlnm.Print_Area" localSheetId="0">'1'!$A$1:$N$59</definedName>
  </definedNames>
  <calcPr fullCalcOnLoad="1"/>
</workbook>
</file>

<file path=xl/sharedStrings.xml><?xml version="1.0" encoding="utf-8"?>
<sst xmlns="http://schemas.openxmlformats.org/spreadsheetml/2006/main" count="172" uniqueCount="95">
  <si>
    <t>FEDERATION  FRANCAISE  DE  PECHE  SPORTIVE  AU  COUP</t>
  </si>
  <si>
    <t>Clt</t>
  </si>
  <si>
    <t>Nom  et  Prénom</t>
  </si>
  <si>
    <t>CD</t>
  </si>
  <si>
    <t>N° tirage au sort</t>
  </si>
  <si>
    <t>1ère  manche</t>
  </si>
  <si>
    <t>2ème  manche</t>
  </si>
  <si>
    <t>3ème  manche</t>
  </si>
  <si>
    <t xml:space="preserve">Date  :   </t>
  </si>
  <si>
    <t xml:space="preserve">Lieu  :  </t>
  </si>
  <si>
    <t>Poids</t>
  </si>
  <si>
    <t>Pts</t>
  </si>
  <si>
    <t>Total                 poids</t>
  </si>
  <si>
    <t>Total                 points</t>
  </si>
  <si>
    <t>1è m</t>
  </si>
  <si>
    <t>2è m</t>
  </si>
  <si>
    <t>3è m</t>
  </si>
  <si>
    <t>FORGERON Sylvain</t>
  </si>
  <si>
    <t>TOURNANT Christophe</t>
  </si>
  <si>
    <t>DUMONT Fabrice</t>
  </si>
  <si>
    <t>MOREL Philippe</t>
  </si>
  <si>
    <t>DUBOIS Cyrille</t>
  </si>
  <si>
    <t>PENDACZOK Philippe</t>
  </si>
  <si>
    <t>FASQUEL Armand</t>
  </si>
  <si>
    <t>LESKO François</t>
  </si>
  <si>
    <t>COTRELLE Gary</t>
  </si>
  <si>
    <t>MEUNIER Jérôme</t>
  </si>
  <si>
    <t>BONIFACE Christophe</t>
  </si>
  <si>
    <t>DEBAY Stéphane</t>
  </si>
  <si>
    <t>GIGAUT Didier</t>
  </si>
  <si>
    <t>FLIXECOURT</t>
  </si>
  <si>
    <t>KOSCINCZYK Didier</t>
  </si>
  <si>
    <t>PUTEK Hervé</t>
  </si>
  <si>
    <t>LIQUEN Sébastien</t>
  </si>
  <si>
    <t>PEPONAS Mickaël</t>
  </si>
  <si>
    <t>CARPENTIER Charles</t>
  </si>
  <si>
    <t>HERVET Mickaël</t>
  </si>
  <si>
    <t>LASKAWIEC Jérôme</t>
  </si>
  <si>
    <t>DARMERVAL Dominique</t>
  </si>
  <si>
    <t>LHERMITTE Bruno</t>
  </si>
  <si>
    <t>RICCI Frédéric</t>
  </si>
  <si>
    <t>DUFOSSE Simon</t>
  </si>
  <si>
    <t>CHANTREUX Kevin</t>
  </si>
  <si>
    <t>VASSEUR Jéremy</t>
  </si>
  <si>
    <t>VANIET Jack</t>
  </si>
  <si>
    <t>JOYE Thierry</t>
  </si>
  <si>
    <t>CREUSSET Cyril</t>
  </si>
  <si>
    <t>DHEILLY Christian</t>
  </si>
  <si>
    <t>BRUGGES Valentin</t>
  </si>
  <si>
    <t>FLECHELLE Michel</t>
  </si>
  <si>
    <t>FEUTREZ Marc</t>
  </si>
  <si>
    <t>CLERCQ Mickaël</t>
  </si>
  <si>
    <t>19 et 20 Juin 2010</t>
  </si>
  <si>
    <t>FORFAIT</t>
  </si>
  <si>
    <t>BLERY Francs</t>
  </si>
  <si>
    <t>LETURGEZ Jean-pierre</t>
  </si>
  <si>
    <t xml:space="preserve">VASSEUR Alain </t>
  </si>
  <si>
    <t>OGER Benjamin</t>
  </si>
  <si>
    <t>DELENCLOS Frédéric</t>
  </si>
  <si>
    <t>X12</t>
  </si>
  <si>
    <t>X3</t>
  </si>
  <si>
    <t>X11</t>
  </si>
  <si>
    <t>X10</t>
  </si>
  <si>
    <t>X9</t>
  </si>
  <si>
    <t>X6</t>
  </si>
  <si>
    <t>X8</t>
  </si>
  <si>
    <t>X1</t>
  </si>
  <si>
    <t>X2</t>
  </si>
  <si>
    <t>X4</t>
  </si>
  <si>
    <t>X5</t>
  </si>
  <si>
    <t>X7</t>
  </si>
  <si>
    <t>Y9</t>
  </si>
  <si>
    <t>Y11</t>
  </si>
  <si>
    <t>Y10</t>
  </si>
  <si>
    <t>Y6</t>
  </si>
  <si>
    <t>Y12</t>
  </si>
  <si>
    <t>Y1</t>
  </si>
  <si>
    <t>Y5</t>
  </si>
  <si>
    <t>Y2</t>
  </si>
  <si>
    <t>Y4</t>
  </si>
  <si>
    <t>Y3</t>
  </si>
  <si>
    <t>Y8</t>
  </si>
  <si>
    <t>Y7</t>
  </si>
  <si>
    <t>Z1</t>
  </si>
  <si>
    <t>Z2</t>
  </si>
  <si>
    <t>Z12</t>
  </si>
  <si>
    <t>Z4</t>
  </si>
  <si>
    <t>Z5</t>
  </si>
  <si>
    <t>Z7</t>
  </si>
  <si>
    <t>Z3</t>
  </si>
  <si>
    <t>Z6</t>
  </si>
  <si>
    <t>Z9</t>
  </si>
  <si>
    <t>Z10</t>
  </si>
  <si>
    <t>Z11</t>
  </si>
  <si>
    <t>Z8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</si>
</sst>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[$-40C]dddd\ d\ mmmm\ yyyy"/>
    <numFmt numFmtId="181" formatCode="0.0"/>
  </numFmts>
  <fonts count="30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20"/>
      <name val="Comic Sans MS"/>
      <family val="4"/>
    </font>
    <font>
      <sz val="14"/>
      <name val="Arial"/>
      <family val="0"/>
    </font>
    <font>
      <sz val="16"/>
      <name val="Arial"/>
      <family val="0"/>
    </font>
    <font>
      <sz val="12"/>
      <color indexed="63"/>
      <name val="MS Sans Serif"/>
      <family val="0"/>
    </font>
    <font>
      <sz val="10"/>
      <color indexed="63"/>
      <name val="MS Sans Serif"/>
      <family val="0"/>
    </font>
    <font>
      <sz val="15"/>
      <color indexed="63"/>
      <name val="MS Sans Serif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8"/>
      <name val="Arial"/>
      <family val="2"/>
    </font>
    <font>
      <sz val="15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 quotePrefix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6" fontId="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" fontId="7" fillId="0" borderId="1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171" fontId="8" fillId="0" borderId="10" xfId="45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28575</xdr:rowOff>
    </xdr:from>
    <xdr:to>
      <xdr:col>13</xdr:col>
      <xdr:colOff>209550</xdr:colOff>
      <xdr:row>7</xdr:row>
      <xdr:rowOff>133350</xdr:rowOff>
    </xdr:to>
    <xdr:sp>
      <xdr:nvSpPr>
        <xdr:cNvPr id="1" name="Rectangle 4"/>
        <xdr:cNvSpPr>
          <a:spLocks/>
        </xdr:cNvSpPr>
      </xdr:nvSpPr>
      <xdr:spPr>
        <a:xfrm>
          <a:off x="495300" y="1076325"/>
          <a:ext cx="7458075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  CHAMPIONNAT : 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2éme Départementale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68"/>
  <sheetViews>
    <sheetView tabSelected="1" zoomScale="75" zoomScaleNormal="75" zoomScalePageLayoutView="0" workbookViewId="0" topLeftCell="A11">
      <selection activeCell="T32" sqref="T32"/>
    </sheetView>
  </sheetViews>
  <sheetFormatPr defaultColWidth="11.421875" defaultRowHeight="12.75"/>
  <cols>
    <col min="1" max="1" width="5.7109375" style="2" customWidth="1"/>
    <col min="2" max="2" width="35.57421875" style="1" customWidth="1"/>
    <col min="3" max="3" width="4.421875" style="1" customWidth="1"/>
    <col min="4" max="6" width="5.7109375" style="1" customWidth="1"/>
    <col min="7" max="7" width="10.57421875" style="1" customWidth="1"/>
    <col min="8" max="8" width="4.7109375" style="1" customWidth="1"/>
    <col min="9" max="9" width="9.8515625" style="1" customWidth="1"/>
    <col min="10" max="10" width="4.8515625" style="1" customWidth="1"/>
    <col min="11" max="11" width="9.7109375" style="1" customWidth="1"/>
    <col min="12" max="12" width="6.28125" style="1" customWidth="1"/>
    <col min="13" max="13" width="7.28125" style="1" customWidth="1"/>
    <col min="14" max="14" width="9.00390625" style="1" customWidth="1"/>
    <col min="15" max="15" width="2.7109375" style="1" customWidth="1"/>
    <col min="16" max="18" width="11.421875" style="1" customWidth="1"/>
    <col min="19" max="19" width="12.00390625" style="1" customWidth="1"/>
    <col min="20" max="16384" width="11.421875" style="1" customWidth="1"/>
  </cols>
  <sheetData>
    <row r="3" spans="1:14" ht="31.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6" ht="2.25" customHeight="1"/>
    <row r="7" spans="1:12" s="32" customFormat="1" ht="18">
      <c r="A7" s="30"/>
      <c r="B7" s="30"/>
      <c r="C7" s="31"/>
      <c r="L7" s="33"/>
    </row>
    <row r="10" spans="2:11" ht="23.25">
      <c r="B10" s="17" t="s">
        <v>8</v>
      </c>
      <c r="C10" s="29" t="s">
        <v>52</v>
      </c>
      <c r="H10" s="8"/>
      <c r="J10" s="17" t="s">
        <v>9</v>
      </c>
      <c r="K10" s="21" t="s">
        <v>30</v>
      </c>
    </row>
    <row r="11" spans="2:7" ht="18">
      <c r="B11" s="7"/>
      <c r="G11" s="7"/>
    </row>
    <row r="14" spans="7:13" ht="12.75">
      <c r="G14" s="52" t="s">
        <v>5</v>
      </c>
      <c r="H14" s="53"/>
      <c r="I14" s="52" t="s">
        <v>6</v>
      </c>
      <c r="J14" s="53"/>
      <c r="K14" s="52" t="s">
        <v>7</v>
      </c>
      <c r="L14" s="53"/>
      <c r="M14" s="18"/>
    </row>
    <row r="15" spans="1:14" ht="30" customHeight="1">
      <c r="A15" s="45" t="s">
        <v>1</v>
      </c>
      <c r="B15" s="45" t="s">
        <v>2</v>
      </c>
      <c r="C15" s="45" t="s">
        <v>3</v>
      </c>
      <c r="D15" s="47" t="s">
        <v>4</v>
      </c>
      <c r="E15" s="48"/>
      <c r="F15" s="48"/>
      <c r="G15" s="43" t="s">
        <v>10</v>
      </c>
      <c r="H15" s="43" t="s">
        <v>11</v>
      </c>
      <c r="I15" s="43" t="s">
        <v>10</v>
      </c>
      <c r="J15" s="43" t="s">
        <v>11</v>
      </c>
      <c r="K15" s="43" t="s">
        <v>10</v>
      </c>
      <c r="L15" s="43" t="s">
        <v>11</v>
      </c>
      <c r="M15" s="49" t="s">
        <v>12</v>
      </c>
      <c r="N15" s="49" t="s">
        <v>13</v>
      </c>
    </row>
    <row r="16" spans="1:14" ht="12.75" customHeight="1">
      <c r="A16" s="46"/>
      <c r="B16" s="46"/>
      <c r="C16" s="46"/>
      <c r="D16" s="19" t="s">
        <v>14</v>
      </c>
      <c r="E16" s="20" t="s">
        <v>15</v>
      </c>
      <c r="F16" s="20" t="s">
        <v>16</v>
      </c>
      <c r="G16" s="44"/>
      <c r="H16" s="44"/>
      <c r="I16" s="44"/>
      <c r="J16" s="44"/>
      <c r="K16" s="44"/>
      <c r="L16" s="44"/>
      <c r="M16" s="50"/>
      <c r="N16" s="50"/>
    </row>
    <row r="17" spans="1:16" ht="19.5">
      <c r="A17" s="6">
        <v>1</v>
      </c>
      <c r="B17" s="38" t="s">
        <v>18</v>
      </c>
      <c r="C17" s="12">
        <v>80</v>
      </c>
      <c r="D17" s="14" t="s">
        <v>60</v>
      </c>
      <c r="E17" s="25" t="s">
        <v>81</v>
      </c>
      <c r="F17" s="27" t="s">
        <v>93</v>
      </c>
      <c r="G17" s="22">
        <v>1990</v>
      </c>
      <c r="H17" s="15">
        <v>2</v>
      </c>
      <c r="I17" s="6">
        <v>2170</v>
      </c>
      <c r="J17" s="15">
        <v>1</v>
      </c>
      <c r="K17" s="6">
        <v>160</v>
      </c>
      <c r="L17" s="15">
        <v>5</v>
      </c>
      <c r="M17" s="15">
        <f aca="true" t="shared" si="0" ref="M17:M52">G17+I17+K17</f>
        <v>4320</v>
      </c>
      <c r="N17" s="6">
        <f aca="true" t="shared" si="1" ref="N17:N52">L17+J17+H17</f>
        <v>8</v>
      </c>
      <c r="P17" s="9"/>
    </row>
    <row r="18" spans="1:17" ht="19.5">
      <c r="A18" s="6">
        <v>2</v>
      </c>
      <c r="B18" s="38" t="s">
        <v>48</v>
      </c>
      <c r="C18" s="12">
        <v>80</v>
      </c>
      <c r="D18" s="14" t="s">
        <v>83</v>
      </c>
      <c r="E18" s="25" t="s">
        <v>82</v>
      </c>
      <c r="F18" s="27" t="s">
        <v>63</v>
      </c>
      <c r="G18" s="22">
        <v>1880</v>
      </c>
      <c r="H18" s="15">
        <v>1</v>
      </c>
      <c r="I18" s="6">
        <v>270</v>
      </c>
      <c r="J18" s="15">
        <v>5</v>
      </c>
      <c r="K18" s="23">
        <v>1170</v>
      </c>
      <c r="L18" s="24">
        <v>3</v>
      </c>
      <c r="M18" s="15">
        <f t="shared" si="0"/>
        <v>3320</v>
      </c>
      <c r="N18" s="6">
        <f t="shared" si="1"/>
        <v>9</v>
      </c>
      <c r="P18" s="9"/>
      <c r="Q18"/>
    </row>
    <row r="19" spans="1:17" ht="19.5">
      <c r="A19" s="6">
        <v>3</v>
      </c>
      <c r="B19" s="38" t="s">
        <v>23</v>
      </c>
      <c r="C19" s="12">
        <v>80</v>
      </c>
      <c r="D19" s="14" t="s">
        <v>63</v>
      </c>
      <c r="E19" s="25" t="s">
        <v>83</v>
      </c>
      <c r="F19" s="27" t="s">
        <v>82</v>
      </c>
      <c r="G19" s="22">
        <v>1650</v>
      </c>
      <c r="H19" s="15">
        <v>5</v>
      </c>
      <c r="I19" s="6">
        <v>1240</v>
      </c>
      <c r="J19" s="15">
        <v>3</v>
      </c>
      <c r="K19" s="6">
        <v>1350</v>
      </c>
      <c r="L19" s="15">
        <v>2</v>
      </c>
      <c r="M19" s="15">
        <f t="shared" si="0"/>
        <v>4240</v>
      </c>
      <c r="N19" s="6">
        <f t="shared" si="1"/>
        <v>10</v>
      </c>
      <c r="P19" s="9"/>
      <c r="Q19"/>
    </row>
    <row r="20" spans="1:17" ht="19.5">
      <c r="A20" s="6">
        <v>4</v>
      </c>
      <c r="B20" s="38" t="s">
        <v>34</v>
      </c>
      <c r="C20" s="12">
        <v>80</v>
      </c>
      <c r="D20" s="14" t="s">
        <v>73</v>
      </c>
      <c r="E20" s="25" t="s">
        <v>64</v>
      </c>
      <c r="F20" s="27" t="s">
        <v>84</v>
      </c>
      <c r="G20" s="22">
        <v>980</v>
      </c>
      <c r="H20" s="15">
        <v>3</v>
      </c>
      <c r="I20" s="6">
        <v>270</v>
      </c>
      <c r="J20" s="15">
        <v>6</v>
      </c>
      <c r="K20" s="6">
        <v>2220</v>
      </c>
      <c r="L20" s="15">
        <v>1</v>
      </c>
      <c r="M20" s="15">
        <f t="shared" si="0"/>
        <v>3470</v>
      </c>
      <c r="N20" s="6">
        <f t="shared" si="1"/>
        <v>10</v>
      </c>
      <c r="P20" s="9"/>
      <c r="Q20"/>
    </row>
    <row r="21" spans="1:17" ht="19.5">
      <c r="A21" s="6">
        <v>5</v>
      </c>
      <c r="B21" s="38" t="s">
        <v>35</v>
      </c>
      <c r="C21" s="12">
        <v>80</v>
      </c>
      <c r="D21" s="14" t="s">
        <v>72</v>
      </c>
      <c r="E21" s="25" t="s">
        <v>65</v>
      </c>
      <c r="F21" s="26" t="s">
        <v>89</v>
      </c>
      <c r="G21" s="22">
        <v>1080</v>
      </c>
      <c r="H21" s="15">
        <v>2</v>
      </c>
      <c r="I21" s="6">
        <v>920</v>
      </c>
      <c r="J21" s="15">
        <v>5</v>
      </c>
      <c r="K21" s="23">
        <v>840</v>
      </c>
      <c r="L21" s="24">
        <v>4</v>
      </c>
      <c r="M21" s="15">
        <f t="shared" si="0"/>
        <v>2840</v>
      </c>
      <c r="N21" s="6">
        <f t="shared" si="1"/>
        <v>11</v>
      </c>
      <c r="P21" s="9"/>
      <c r="Q21"/>
    </row>
    <row r="22" spans="1:17" ht="19.5">
      <c r="A22" s="6">
        <v>6</v>
      </c>
      <c r="B22" s="38" t="s">
        <v>26</v>
      </c>
      <c r="C22" s="12">
        <v>80</v>
      </c>
      <c r="D22" s="14" t="s">
        <v>87</v>
      </c>
      <c r="E22" s="25" t="s">
        <v>79</v>
      </c>
      <c r="F22" s="27" t="s">
        <v>59</v>
      </c>
      <c r="G22" s="22">
        <v>720</v>
      </c>
      <c r="H22" s="15">
        <v>5</v>
      </c>
      <c r="I22" s="6">
        <v>280</v>
      </c>
      <c r="J22" s="15">
        <v>4</v>
      </c>
      <c r="K22" s="23">
        <v>1190</v>
      </c>
      <c r="L22" s="24">
        <v>2</v>
      </c>
      <c r="M22" s="15">
        <f t="shared" si="0"/>
        <v>2190</v>
      </c>
      <c r="N22" s="6">
        <f t="shared" si="1"/>
        <v>11</v>
      </c>
      <c r="P22" s="9"/>
      <c r="Q22"/>
    </row>
    <row r="23" spans="1:16" ht="19.5">
      <c r="A23" s="6">
        <v>7</v>
      </c>
      <c r="B23" s="38" t="s">
        <v>17</v>
      </c>
      <c r="C23" s="12">
        <v>80</v>
      </c>
      <c r="D23" s="14" t="s">
        <v>86</v>
      </c>
      <c r="E23" s="25" t="s">
        <v>59</v>
      </c>
      <c r="F23" s="27" t="s">
        <v>77</v>
      </c>
      <c r="G23" s="22">
        <v>810</v>
      </c>
      <c r="H23" s="15">
        <v>4</v>
      </c>
      <c r="I23" s="6">
        <v>810</v>
      </c>
      <c r="J23" s="15">
        <v>1</v>
      </c>
      <c r="K23" s="23">
        <v>280</v>
      </c>
      <c r="L23" s="24">
        <v>6</v>
      </c>
      <c r="M23" s="15">
        <f t="shared" si="0"/>
        <v>1900</v>
      </c>
      <c r="N23" s="6">
        <f t="shared" si="1"/>
        <v>11</v>
      </c>
      <c r="P23" s="9"/>
    </row>
    <row r="24" spans="1:16" ht="19.5">
      <c r="A24" s="6">
        <v>8</v>
      </c>
      <c r="B24" s="38" t="s">
        <v>42</v>
      </c>
      <c r="C24" s="12">
        <v>80</v>
      </c>
      <c r="D24" s="14" t="s">
        <v>59</v>
      </c>
      <c r="E24" s="25" t="s">
        <v>77</v>
      </c>
      <c r="F24" s="26" t="s">
        <v>86</v>
      </c>
      <c r="G24" s="22">
        <v>5000</v>
      </c>
      <c r="H24" s="15">
        <v>1</v>
      </c>
      <c r="I24" s="6">
        <v>250</v>
      </c>
      <c r="J24" s="15">
        <v>7</v>
      </c>
      <c r="K24" s="23">
        <v>340</v>
      </c>
      <c r="L24" s="24">
        <v>4</v>
      </c>
      <c r="M24" s="15">
        <f t="shared" si="0"/>
        <v>5590</v>
      </c>
      <c r="N24" s="6">
        <f t="shared" si="1"/>
        <v>12</v>
      </c>
      <c r="P24" s="9"/>
    </row>
    <row r="25" spans="1:17" ht="19.5">
      <c r="A25" s="6">
        <v>9</v>
      </c>
      <c r="B25" s="38" t="s">
        <v>57</v>
      </c>
      <c r="C25" s="12">
        <v>80</v>
      </c>
      <c r="D25" s="14" t="s">
        <v>71</v>
      </c>
      <c r="E25" s="25" t="s">
        <v>59</v>
      </c>
      <c r="F25" s="27" t="s">
        <v>88</v>
      </c>
      <c r="G25" s="35">
        <v>1430</v>
      </c>
      <c r="H25" s="37">
        <v>1</v>
      </c>
      <c r="I25" s="36">
        <v>370</v>
      </c>
      <c r="J25" s="37">
        <v>3.5</v>
      </c>
      <c r="K25" s="23">
        <v>60</v>
      </c>
      <c r="L25" s="24">
        <v>8</v>
      </c>
      <c r="M25" s="15">
        <f t="shared" si="0"/>
        <v>1860</v>
      </c>
      <c r="N25" s="6">
        <f t="shared" si="1"/>
        <v>12.5</v>
      </c>
      <c r="P25" s="9"/>
      <c r="Q25" s="10"/>
    </row>
    <row r="26" spans="1:16" ht="19.5">
      <c r="A26" s="6">
        <v>10</v>
      </c>
      <c r="B26" s="38" t="s">
        <v>22</v>
      </c>
      <c r="C26" s="12">
        <v>80</v>
      </c>
      <c r="D26" s="14" t="s">
        <v>89</v>
      </c>
      <c r="E26" s="25" t="s">
        <v>65</v>
      </c>
      <c r="F26" s="27" t="s">
        <v>72</v>
      </c>
      <c r="G26" s="22">
        <v>620</v>
      </c>
      <c r="H26" s="15">
        <v>7</v>
      </c>
      <c r="I26" s="6">
        <v>370</v>
      </c>
      <c r="J26" s="15">
        <v>3.5</v>
      </c>
      <c r="K26" s="23">
        <v>820</v>
      </c>
      <c r="L26" s="24">
        <v>3</v>
      </c>
      <c r="M26" s="15">
        <f t="shared" si="0"/>
        <v>1810</v>
      </c>
      <c r="N26" s="6">
        <f t="shared" si="1"/>
        <v>13.5</v>
      </c>
      <c r="P26" s="9"/>
    </row>
    <row r="27" spans="1:16" ht="19.5">
      <c r="A27" s="6">
        <v>11</v>
      </c>
      <c r="B27" s="38" t="s">
        <v>43</v>
      </c>
      <c r="C27" s="12">
        <v>80</v>
      </c>
      <c r="D27" s="14" t="s">
        <v>62</v>
      </c>
      <c r="E27" s="25" t="s">
        <v>90</v>
      </c>
      <c r="F27" s="27" t="s">
        <v>78</v>
      </c>
      <c r="G27" s="22">
        <v>1760</v>
      </c>
      <c r="H27" s="15">
        <v>4</v>
      </c>
      <c r="I27" s="6">
        <v>1950</v>
      </c>
      <c r="J27" s="15">
        <v>1</v>
      </c>
      <c r="K27" s="23">
        <v>110</v>
      </c>
      <c r="L27" s="24">
        <v>9</v>
      </c>
      <c r="M27" s="15">
        <f t="shared" si="0"/>
        <v>3820</v>
      </c>
      <c r="N27" s="6">
        <f t="shared" si="1"/>
        <v>14</v>
      </c>
      <c r="P27" s="9"/>
    </row>
    <row r="28" spans="1:16" ht="19.5">
      <c r="A28" s="6">
        <v>12</v>
      </c>
      <c r="B28" s="38" t="s">
        <v>29</v>
      </c>
      <c r="C28" s="12">
        <v>80</v>
      </c>
      <c r="D28" s="14" t="s">
        <v>84</v>
      </c>
      <c r="E28" s="25" t="s">
        <v>73</v>
      </c>
      <c r="F28" s="27" t="s">
        <v>64</v>
      </c>
      <c r="G28" s="22">
        <v>1660</v>
      </c>
      <c r="H28" s="15">
        <v>2</v>
      </c>
      <c r="I28" s="6">
        <v>60</v>
      </c>
      <c r="J28" s="15">
        <v>11</v>
      </c>
      <c r="K28" s="23">
        <v>1240</v>
      </c>
      <c r="L28" s="24">
        <v>1</v>
      </c>
      <c r="M28" s="15">
        <f t="shared" si="0"/>
        <v>2960</v>
      </c>
      <c r="N28" s="6">
        <f t="shared" si="1"/>
        <v>14</v>
      </c>
      <c r="P28" s="9"/>
    </row>
    <row r="29" spans="1:16" ht="19.5">
      <c r="A29" s="6">
        <v>13</v>
      </c>
      <c r="B29" s="38" t="s">
        <v>40</v>
      </c>
      <c r="C29" s="12">
        <v>80</v>
      </c>
      <c r="D29" s="14" t="s">
        <v>75</v>
      </c>
      <c r="E29" s="25" t="s">
        <v>87</v>
      </c>
      <c r="F29" s="27" t="s">
        <v>68</v>
      </c>
      <c r="G29" s="22">
        <v>770</v>
      </c>
      <c r="H29" s="15">
        <v>5</v>
      </c>
      <c r="I29" s="6">
        <v>1820</v>
      </c>
      <c r="J29" s="15">
        <v>2</v>
      </c>
      <c r="K29" s="23">
        <v>620</v>
      </c>
      <c r="L29" s="24">
        <v>8</v>
      </c>
      <c r="M29" s="15">
        <f t="shared" si="0"/>
        <v>3210</v>
      </c>
      <c r="N29" s="6">
        <f t="shared" si="1"/>
        <v>15</v>
      </c>
      <c r="P29" s="9"/>
    </row>
    <row r="30" spans="1:16" ht="19.5">
      <c r="A30" s="6">
        <v>14</v>
      </c>
      <c r="B30" s="38" t="s">
        <v>37</v>
      </c>
      <c r="C30" s="39">
        <v>80</v>
      </c>
      <c r="D30" s="14" t="s">
        <v>88</v>
      </c>
      <c r="E30" s="25" t="s">
        <v>71</v>
      </c>
      <c r="F30" s="27" t="s">
        <v>66</v>
      </c>
      <c r="G30" s="22">
        <v>630</v>
      </c>
      <c r="H30" s="15">
        <v>6</v>
      </c>
      <c r="I30" s="6">
        <v>490</v>
      </c>
      <c r="J30" s="15">
        <v>2</v>
      </c>
      <c r="K30" s="6">
        <v>640</v>
      </c>
      <c r="L30" s="15">
        <v>7</v>
      </c>
      <c r="M30" s="15">
        <f t="shared" si="0"/>
        <v>1760</v>
      </c>
      <c r="N30" s="6">
        <f t="shared" si="1"/>
        <v>15</v>
      </c>
      <c r="P30" s="9"/>
    </row>
    <row r="31" spans="1:16" ht="19.5">
      <c r="A31" s="6">
        <v>15</v>
      </c>
      <c r="B31" s="41" t="s">
        <v>45</v>
      </c>
      <c r="C31" s="12">
        <v>80</v>
      </c>
      <c r="D31" s="14" t="s">
        <v>90</v>
      </c>
      <c r="E31" s="25" t="s">
        <v>67</v>
      </c>
      <c r="F31" s="27" t="s">
        <v>73</v>
      </c>
      <c r="G31" s="22">
        <v>510</v>
      </c>
      <c r="H31" s="15">
        <v>8</v>
      </c>
      <c r="I31" s="6">
        <v>420</v>
      </c>
      <c r="J31" s="15">
        <v>2</v>
      </c>
      <c r="K31" s="6">
        <v>370</v>
      </c>
      <c r="L31" s="15">
        <v>5</v>
      </c>
      <c r="M31" s="15">
        <f t="shared" si="0"/>
        <v>1300</v>
      </c>
      <c r="N31" s="6">
        <f t="shared" si="1"/>
        <v>15</v>
      </c>
      <c r="P31" s="9"/>
    </row>
    <row r="32" spans="1:16" ht="19.5">
      <c r="A32" s="6">
        <v>16</v>
      </c>
      <c r="B32" s="38" t="s">
        <v>36</v>
      </c>
      <c r="C32" s="12">
        <v>80</v>
      </c>
      <c r="D32" s="14" t="s">
        <v>74</v>
      </c>
      <c r="E32" s="25" t="s">
        <v>84</v>
      </c>
      <c r="F32" s="27" t="s">
        <v>62</v>
      </c>
      <c r="G32" s="22">
        <v>820</v>
      </c>
      <c r="H32" s="16">
        <v>4</v>
      </c>
      <c r="I32" s="6">
        <v>420</v>
      </c>
      <c r="J32" s="15">
        <v>8</v>
      </c>
      <c r="K32" s="23">
        <v>730</v>
      </c>
      <c r="L32" s="24">
        <v>6</v>
      </c>
      <c r="M32" s="15">
        <f t="shared" si="0"/>
        <v>1970</v>
      </c>
      <c r="N32" s="6">
        <f t="shared" si="1"/>
        <v>18</v>
      </c>
      <c r="P32" s="9"/>
    </row>
    <row r="33" spans="1:16" ht="19.5">
      <c r="A33" s="6">
        <v>17</v>
      </c>
      <c r="B33" s="38" t="s">
        <v>44</v>
      </c>
      <c r="C33" s="12">
        <v>80</v>
      </c>
      <c r="D33" s="14" t="s">
        <v>65</v>
      </c>
      <c r="E33" s="25" t="s">
        <v>89</v>
      </c>
      <c r="F33" s="27" t="s">
        <v>72</v>
      </c>
      <c r="G33" s="22">
        <v>1120</v>
      </c>
      <c r="H33" s="15">
        <v>7</v>
      </c>
      <c r="I33" s="6">
        <v>220</v>
      </c>
      <c r="J33" s="15">
        <v>8</v>
      </c>
      <c r="K33" s="6">
        <v>520</v>
      </c>
      <c r="L33" s="15">
        <v>3</v>
      </c>
      <c r="M33" s="15">
        <f t="shared" si="0"/>
        <v>1860</v>
      </c>
      <c r="N33" s="6">
        <f t="shared" si="1"/>
        <v>18</v>
      </c>
      <c r="P33" s="9"/>
    </row>
    <row r="34" spans="1:16" ht="19.5">
      <c r="A34" s="6">
        <v>18</v>
      </c>
      <c r="B34" s="38" t="s">
        <v>38</v>
      </c>
      <c r="C34" s="12">
        <v>80</v>
      </c>
      <c r="D34" s="14" t="s">
        <v>69</v>
      </c>
      <c r="E34" s="25" t="s">
        <v>86</v>
      </c>
      <c r="F34" s="27" t="s">
        <v>75</v>
      </c>
      <c r="G34" s="22">
        <v>650</v>
      </c>
      <c r="H34" s="15">
        <v>11</v>
      </c>
      <c r="I34" s="6">
        <v>1200</v>
      </c>
      <c r="J34" s="15">
        <v>4</v>
      </c>
      <c r="K34" s="6">
        <v>560</v>
      </c>
      <c r="L34" s="15">
        <v>4</v>
      </c>
      <c r="M34" s="15">
        <f t="shared" si="0"/>
        <v>2410</v>
      </c>
      <c r="N34" s="6">
        <f t="shared" si="1"/>
        <v>19</v>
      </c>
      <c r="P34" s="9"/>
    </row>
    <row r="35" spans="1:16" ht="19.5">
      <c r="A35" s="6">
        <v>19</v>
      </c>
      <c r="B35" s="38" t="s">
        <v>20</v>
      </c>
      <c r="C35" s="12">
        <v>80</v>
      </c>
      <c r="D35" s="14" t="s">
        <v>93</v>
      </c>
      <c r="E35" s="25" t="s">
        <v>60</v>
      </c>
      <c r="F35" s="26" t="s">
        <v>81</v>
      </c>
      <c r="G35" s="22">
        <v>300</v>
      </c>
      <c r="H35" s="15">
        <v>11</v>
      </c>
      <c r="I35" s="6">
        <v>200</v>
      </c>
      <c r="J35" s="15">
        <v>8</v>
      </c>
      <c r="K35" s="23">
        <v>2350</v>
      </c>
      <c r="L35" s="24">
        <v>1</v>
      </c>
      <c r="M35" s="15">
        <f t="shared" si="0"/>
        <v>2850</v>
      </c>
      <c r="N35" s="6">
        <f t="shared" si="1"/>
        <v>20</v>
      </c>
      <c r="P35" s="9"/>
    </row>
    <row r="36" spans="1:16" ht="19.5">
      <c r="A36" s="6">
        <v>20</v>
      </c>
      <c r="B36" s="38" t="s">
        <v>33</v>
      </c>
      <c r="C36" s="12">
        <v>80</v>
      </c>
      <c r="D36" s="14" t="s">
        <v>77</v>
      </c>
      <c r="E36" s="25" t="s">
        <v>68</v>
      </c>
      <c r="F36" s="26" t="s">
        <v>85</v>
      </c>
      <c r="G36" s="22">
        <v>410</v>
      </c>
      <c r="H36" s="15">
        <v>7</v>
      </c>
      <c r="I36" s="6">
        <v>220</v>
      </c>
      <c r="J36" s="15">
        <v>7</v>
      </c>
      <c r="K36" s="6">
        <v>120</v>
      </c>
      <c r="L36" s="15">
        <v>6</v>
      </c>
      <c r="M36" s="15">
        <f t="shared" si="0"/>
        <v>750</v>
      </c>
      <c r="N36" s="6">
        <f t="shared" si="1"/>
        <v>20</v>
      </c>
      <c r="P36" s="9"/>
    </row>
    <row r="37" spans="1:16" ht="19.5">
      <c r="A37" s="6">
        <v>21</v>
      </c>
      <c r="B37" s="40" t="s">
        <v>28</v>
      </c>
      <c r="C37" s="12">
        <v>80</v>
      </c>
      <c r="D37" s="14" t="s">
        <v>66</v>
      </c>
      <c r="E37" s="25" t="s">
        <v>88</v>
      </c>
      <c r="F37" s="27" t="s">
        <v>71</v>
      </c>
      <c r="G37" s="22">
        <v>810</v>
      </c>
      <c r="H37" s="15">
        <v>8</v>
      </c>
      <c r="I37" s="6">
        <v>610</v>
      </c>
      <c r="J37" s="15">
        <v>6</v>
      </c>
      <c r="K37" s="23">
        <v>270</v>
      </c>
      <c r="L37" s="24">
        <v>7</v>
      </c>
      <c r="M37" s="15">
        <f t="shared" si="0"/>
        <v>1690</v>
      </c>
      <c r="N37" s="6">
        <f t="shared" si="1"/>
        <v>21</v>
      </c>
      <c r="P37" s="9"/>
    </row>
    <row r="38" spans="1:16" ht="19.5">
      <c r="A38" s="6">
        <v>22</v>
      </c>
      <c r="B38" s="38" t="s">
        <v>46</v>
      </c>
      <c r="C38" s="12">
        <v>80</v>
      </c>
      <c r="D38" s="14" t="s">
        <v>80</v>
      </c>
      <c r="E38" s="25" t="s">
        <v>61</v>
      </c>
      <c r="F38" s="27" t="s">
        <v>94</v>
      </c>
      <c r="G38" s="11">
        <v>310</v>
      </c>
      <c r="H38" s="15">
        <v>10</v>
      </c>
      <c r="I38" s="6">
        <v>550</v>
      </c>
      <c r="J38" s="15">
        <v>7</v>
      </c>
      <c r="K38" s="6">
        <v>750</v>
      </c>
      <c r="L38" s="15">
        <v>5</v>
      </c>
      <c r="M38" s="15">
        <f t="shared" si="0"/>
        <v>1610</v>
      </c>
      <c r="N38" s="6">
        <f t="shared" si="1"/>
        <v>22</v>
      </c>
      <c r="P38" s="9"/>
    </row>
    <row r="39" spans="1:16" ht="19.5">
      <c r="A39" s="6">
        <v>23</v>
      </c>
      <c r="B39" s="38" t="s">
        <v>47</v>
      </c>
      <c r="C39" s="12">
        <v>80</v>
      </c>
      <c r="D39" s="14" t="s">
        <v>78</v>
      </c>
      <c r="E39" s="25" t="s">
        <v>62</v>
      </c>
      <c r="F39" s="26" t="s">
        <v>90</v>
      </c>
      <c r="G39" s="22">
        <v>400</v>
      </c>
      <c r="H39" s="15">
        <v>8</v>
      </c>
      <c r="I39" s="6">
        <v>310</v>
      </c>
      <c r="J39" s="15">
        <v>5</v>
      </c>
      <c r="K39" s="23">
        <v>50</v>
      </c>
      <c r="L39" s="24">
        <v>9</v>
      </c>
      <c r="M39" s="15">
        <f t="shared" si="0"/>
        <v>760</v>
      </c>
      <c r="N39" s="6">
        <f t="shared" si="1"/>
        <v>22</v>
      </c>
      <c r="P39" s="9"/>
    </row>
    <row r="40" spans="1:16" ht="19.5">
      <c r="A40" s="6">
        <v>24</v>
      </c>
      <c r="B40" s="38" t="s">
        <v>41</v>
      </c>
      <c r="C40" s="12">
        <v>80</v>
      </c>
      <c r="D40" s="14" t="s">
        <v>68</v>
      </c>
      <c r="E40" s="25" t="s">
        <v>75</v>
      </c>
      <c r="F40" s="27" t="s">
        <v>87</v>
      </c>
      <c r="G40" s="11">
        <v>740</v>
      </c>
      <c r="H40" s="15">
        <v>10</v>
      </c>
      <c r="I40" s="6">
        <v>440</v>
      </c>
      <c r="J40" s="15">
        <v>3</v>
      </c>
      <c r="K40" s="6">
        <v>40</v>
      </c>
      <c r="L40" s="15">
        <v>10</v>
      </c>
      <c r="M40" s="15">
        <f t="shared" si="0"/>
        <v>1220</v>
      </c>
      <c r="N40" s="6">
        <f t="shared" si="1"/>
        <v>23</v>
      </c>
      <c r="P40" s="9"/>
    </row>
    <row r="41" spans="1:16" ht="19.5">
      <c r="A41" s="6">
        <v>25</v>
      </c>
      <c r="B41" s="38" t="s">
        <v>32</v>
      </c>
      <c r="C41" s="12">
        <v>80</v>
      </c>
      <c r="D41" s="14" t="s">
        <v>85</v>
      </c>
      <c r="E41" s="25" t="s">
        <v>69</v>
      </c>
      <c r="F41" s="27" t="s">
        <v>79</v>
      </c>
      <c r="G41" s="35">
        <v>850</v>
      </c>
      <c r="H41" s="37">
        <v>3</v>
      </c>
      <c r="I41" s="36">
        <v>60</v>
      </c>
      <c r="J41" s="37">
        <v>10</v>
      </c>
      <c r="K41" s="23">
        <v>0</v>
      </c>
      <c r="L41" s="24">
        <v>11</v>
      </c>
      <c r="M41" s="15">
        <f t="shared" si="0"/>
        <v>910</v>
      </c>
      <c r="N41" s="6">
        <f t="shared" si="1"/>
        <v>24</v>
      </c>
      <c r="P41" s="9"/>
    </row>
    <row r="42" spans="1:16" ht="19.5">
      <c r="A42" s="6">
        <v>26</v>
      </c>
      <c r="B42" s="38" t="s">
        <v>58</v>
      </c>
      <c r="C42" s="12">
        <v>80</v>
      </c>
      <c r="D42" s="14" t="s">
        <v>61</v>
      </c>
      <c r="E42" s="25" t="s">
        <v>80</v>
      </c>
      <c r="F42" s="27" t="s">
        <v>94</v>
      </c>
      <c r="G42" s="35">
        <v>1920</v>
      </c>
      <c r="H42" s="37">
        <v>3</v>
      </c>
      <c r="I42" s="36">
        <v>70</v>
      </c>
      <c r="J42" s="37">
        <v>10</v>
      </c>
      <c r="K42" s="23">
        <v>0</v>
      </c>
      <c r="L42" s="24">
        <v>12</v>
      </c>
      <c r="M42" s="15">
        <f t="shared" si="0"/>
        <v>1990</v>
      </c>
      <c r="N42" s="6">
        <f t="shared" si="1"/>
        <v>25</v>
      </c>
      <c r="P42" s="9"/>
    </row>
    <row r="43" spans="1:16" ht="19.5">
      <c r="A43" s="6">
        <v>27</v>
      </c>
      <c r="B43" s="38" t="s">
        <v>50</v>
      </c>
      <c r="C43" s="12">
        <v>80</v>
      </c>
      <c r="D43" s="14" t="s">
        <v>82</v>
      </c>
      <c r="E43" s="25" t="s">
        <v>63</v>
      </c>
      <c r="F43" s="27" t="s">
        <v>83</v>
      </c>
      <c r="G43" s="22">
        <v>130</v>
      </c>
      <c r="H43" s="15">
        <v>12</v>
      </c>
      <c r="I43" s="6">
        <v>0</v>
      </c>
      <c r="J43" s="15">
        <v>11</v>
      </c>
      <c r="K43" s="6">
        <v>1700</v>
      </c>
      <c r="L43" s="15">
        <v>2</v>
      </c>
      <c r="M43" s="15">
        <f t="shared" si="0"/>
        <v>1830</v>
      </c>
      <c r="N43" s="6">
        <f t="shared" si="1"/>
        <v>25</v>
      </c>
      <c r="P43" s="9"/>
    </row>
    <row r="44" spans="1:16" ht="19.5">
      <c r="A44" s="6">
        <v>28</v>
      </c>
      <c r="B44" s="38" t="s">
        <v>51</v>
      </c>
      <c r="C44" s="12">
        <v>80</v>
      </c>
      <c r="D44" s="14" t="s">
        <v>64</v>
      </c>
      <c r="E44" s="25" t="s">
        <v>78</v>
      </c>
      <c r="F44" s="27" t="s">
        <v>92</v>
      </c>
      <c r="G44" s="22">
        <v>1480</v>
      </c>
      <c r="H44" s="15">
        <v>6</v>
      </c>
      <c r="I44" s="6">
        <v>20</v>
      </c>
      <c r="J44" s="15">
        <v>12</v>
      </c>
      <c r="K44" s="23">
        <v>70</v>
      </c>
      <c r="L44" s="24">
        <v>7</v>
      </c>
      <c r="M44" s="15">
        <f t="shared" si="0"/>
        <v>1570</v>
      </c>
      <c r="N44" s="6">
        <f t="shared" si="1"/>
        <v>25</v>
      </c>
      <c r="P44" s="9"/>
    </row>
    <row r="45" spans="1:16" ht="19.5">
      <c r="A45" s="6">
        <v>29</v>
      </c>
      <c r="B45" s="38" t="s">
        <v>21</v>
      </c>
      <c r="C45" s="12">
        <v>80</v>
      </c>
      <c r="D45" s="14" t="s">
        <v>91</v>
      </c>
      <c r="E45" s="25" t="s">
        <v>76</v>
      </c>
      <c r="F45" s="27" t="s">
        <v>70</v>
      </c>
      <c r="G45" s="22">
        <v>390</v>
      </c>
      <c r="H45" s="16">
        <v>9</v>
      </c>
      <c r="I45" s="6">
        <v>260</v>
      </c>
      <c r="J45" s="15">
        <v>6</v>
      </c>
      <c r="K45" s="6">
        <v>250</v>
      </c>
      <c r="L45" s="15">
        <v>10</v>
      </c>
      <c r="M45" s="15">
        <f t="shared" si="0"/>
        <v>900</v>
      </c>
      <c r="N45" s="6">
        <f t="shared" si="1"/>
        <v>25</v>
      </c>
      <c r="P45" s="9"/>
    </row>
    <row r="46" spans="1:17" ht="19.5">
      <c r="A46" s="6">
        <v>30</v>
      </c>
      <c r="B46" s="38" t="s">
        <v>49</v>
      </c>
      <c r="C46" s="12">
        <v>80</v>
      </c>
      <c r="D46" s="13" t="s">
        <v>76</v>
      </c>
      <c r="E46" s="28" t="s">
        <v>70</v>
      </c>
      <c r="F46" s="34" t="s">
        <v>91</v>
      </c>
      <c r="G46" s="22">
        <v>660</v>
      </c>
      <c r="H46" s="15">
        <v>6</v>
      </c>
      <c r="I46" s="6">
        <v>0</v>
      </c>
      <c r="J46" s="15">
        <v>11</v>
      </c>
      <c r="K46" s="6">
        <v>10</v>
      </c>
      <c r="L46" s="15">
        <v>11</v>
      </c>
      <c r="M46" s="15">
        <f t="shared" si="0"/>
        <v>670</v>
      </c>
      <c r="N46" s="6">
        <f t="shared" si="1"/>
        <v>28</v>
      </c>
      <c r="P46" s="9"/>
      <c r="Q46" s="5"/>
    </row>
    <row r="47" spans="1:14" ht="19.5">
      <c r="A47" s="6">
        <v>31</v>
      </c>
      <c r="B47" s="38" t="s">
        <v>27</v>
      </c>
      <c r="C47" s="12">
        <v>80</v>
      </c>
      <c r="D47" s="14" t="s">
        <v>79</v>
      </c>
      <c r="E47" s="25" t="s">
        <v>85</v>
      </c>
      <c r="F47" s="27" t="s">
        <v>69</v>
      </c>
      <c r="G47" s="22">
        <v>320</v>
      </c>
      <c r="H47" s="15">
        <v>9</v>
      </c>
      <c r="I47" s="6">
        <v>410</v>
      </c>
      <c r="J47" s="15">
        <v>9</v>
      </c>
      <c r="K47" s="6">
        <v>200</v>
      </c>
      <c r="L47" s="15">
        <v>11</v>
      </c>
      <c r="M47" s="15">
        <f t="shared" si="0"/>
        <v>930</v>
      </c>
      <c r="N47" s="6">
        <f t="shared" si="1"/>
        <v>29</v>
      </c>
    </row>
    <row r="48" spans="1:16" ht="20.25" customHeight="1">
      <c r="A48" s="6">
        <v>32</v>
      </c>
      <c r="B48" s="38" t="s">
        <v>31</v>
      </c>
      <c r="C48" s="12">
        <v>80</v>
      </c>
      <c r="D48" s="14" t="s">
        <v>81</v>
      </c>
      <c r="E48" s="25" t="s">
        <v>93</v>
      </c>
      <c r="F48" s="27" t="s">
        <v>60</v>
      </c>
      <c r="G48" s="35">
        <v>300</v>
      </c>
      <c r="H48" s="42">
        <v>11</v>
      </c>
      <c r="I48" s="36">
        <v>280</v>
      </c>
      <c r="J48" s="37">
        <v>10</v>
      </c>
      <c r="K48" s="36">
        <v>270</v>
      </c>
      <c r="L48" s="37">
        <v>9</v>
      </c>
      <c r="M48" s="15">
        <f t="shared" si="0"/>
        <v>850</v>
      </c>
      <c r="N48" s="6">
        <f t="shared" si="1"/>
        <v>30</v>
      </c>
      <c r="P48" s="9"/>
    </row>
    <row r="49" spans="1:14" ht="19.5">
      <c r="A49" s="6">
        <v>33</v>
      </c>
      <c r="B49" s="38" t="s">
        <v>55</v>
      </c>
      <c r="C49" s="12">
        <v>80</v>
      </c>
      <c r="D49" s="14" t="s">
        <v>67</v>
      </c>
      <c r="E49" s="25" t="s">
        <v>92</v>
      </c>
      <c r="F49" s="27" t="s">
        <v>74</v>
      </c>
      <c r="G49" s="22">
        <v>790</v>
      </c>
      <c r="H49" s="15">
        <v>9</v>
      </c>
      <c r="I49" s="6">
        <v>120</v>
      </c>
      <c r="J49" s="15">
        <v>11</v>
      </c>
      <c r="K49" s="23">
        <v>0</v>
      </c>
      <c r="L49" s="24">
        <v>11</v>
      </c>
      <c r="M49" s="15">
        <f t="shared" si="0"/>
        <v>910</v>
      </c>
      <c r="N49" s="6">
        <f t="shared" si="1"/>
        <v>31</v>
      </c>
    </row>
    <row r="50" spans="1:16" ht="19.5">
      <c r="A50" s="6">
        <v>34</v>
      </c>
      <c r="B50" s="38" t="s">
        <v>19</v>
      </c>
      <c r="C50" s="12">
        <v>80</v>
      </c>
      <c r="D50" s="14" t="s">
        <v>92</v>
      </c>
      <c r="E50" s="25" t="s">
        <v>74</v>
      </c>
      <c r="F50" s="27" t="s">
        <v>67</v>
      </c>
      <c r="G50" s="22">
        <v>320</v>
      </c>
      <c r="H50" s="15">
        <v>10</v>
      </c>
      <c r="I50" s="6">
        <v>150</v>
      </c>
      <c r="J50" s="15">
        <v>9</v>
      </c>
      <c r="K50" s="23">
        <v>180</v>
      </c>
      <c r="L50" s="24">
        <v>12</v>
      </c>
      <c r="M50" s="15">
        <f t="shared" si="0"/>
        <v>650</v>
      </c>
      <c r="N50" s="6">
        <f t="shared" si="1"/>
        <v>31</v>
      </c>
      <c r="P50" s="10"/>
    </row>
    <row r="51" spans="1:14" ht="19.5">
      <c r="A51" s="6">
        <v>35</v>
      </c>
      <c r="B51" s="38" t="s">
        <v>39</v>
      </c>
      <c r="C51" s="12">
        <v>80</v>
      </c>
      <c r="D51" s="14" t="s">
        <v>94</v>
      </c>
      <c r="E51" s="25" t="s">
        <v>61</v>
      </c>
      <c r="F51" s="27" t="s">
        <v>80</v>
      </c>
      <c r="G51" s="22">
        <v>220</v>
      </c>
      <c r="H51" s="15">
        <v>12</v>
      </c>
      <c r="I51" s="6">
        <v>120</v>
      </c>
      <c r="J51" s="15">
        <v>9</v>
      </c>
      <c r="K51" s="6">
        <v>30</v>
      </c>
      <c r="L51" s="15">
        <v>10</v>
      </c>
      <c r="M51" s="15">
        <f t="shared" si="0"/>
        <v>370</v>
      </c>
      <c r="N51" s="6">
        <f t="shared" si="1"/>
        <v>31</v>
      </c>
    </row>
    <row r="52" spans="1:14" ht="19.5">
      <c r="A52" s="6">
        <v>36</v>
      </c>
      <c r="B52" s="38" t="s">
        <v>24</v>
      </c>
      <c r="C52" s="12">
        <v>80</v>
      </c>
      <c r="D52" s="13" t="s">
        <v>70</v>
      </c>
      <c r="E52" s="28" t="s">
        <v>91</v>
      </c>
      <c r="F52" s="34" t="s">
        <v>76</v>
      </c>
      <c r="G52" s="22">
        <v>560</v>
      </c>
      <c r="H52" s="15">
        <v>12</v>
      </c>
      <c r="I52" s="6">
        <v>50</v>
      </c>
      <c r="J52" s="15">
        <v>12</v>
      </c>
      <c r="K52" s="23">
        <v>210</v>
      </c>
      <c r="L52" s="24">
        <v>8</v>
      </c>
      <c r="M52" s="15">
        <f t="shared" si="0"/>
        <v>820</v>
      </c>
      <c r="N52" s="6">
        <f t="shared" si="1"/>
        <v>32</v>
      </c>
    </row>
    <row r="53" spans="1:14" ht="18">
      <c r="A53" s="5"/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5"/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5"/>
      <c r="B55" s="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5"/>
      <c r="B56" s="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5"/>
      <c r="B57" s="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5"/>
      <c r="B58" s="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5"/>
      <c r="B59" s="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5" ht="18">
      <c r="A60" s="5"/>
      <c r="B60" s="7"/>
      <c r="O60" s="3"/>
    </row>
    <row r="65" spans="2:4" ht="18">
      <c r="B65" s="7"/>
      <c r="C65" s="4" t="s">
        <v>53</v>
      </c>
      <c r="D65" s="4"/>
    </row>
    <row r="66" spans="2:4" ht="18">
      <c r="B66" s="7" t="s">
        <v>54</v>
      </c>
      <c r="C66" s="4" t="s">
        <v>53</v>
      </c>
      <c r="D66" s="4"/>
    </row>
    <row r="67" ht="18">
      <c r="B67" s="7" t="s">
        <v>56</v>
      </c>
    </row>
    <row r="68" ht="12.75">
      <c r="B68" s="1" t="s">
        <v>25</v>
      </c>
    </row>
  </sheetData>
  <sheetProtection/>
  <mergeCells count="16">
    <mergeCell ref="A3:N3"/>
    <mergeCell ref="G14:H14"/>
    <mergeCell ref="I14:J14"/>
    <mergeCell ref="K14:L14"/>
    <mergeCell ref="M15:M16"/>
    <mergeCell ref="N15:N16"/>
    <mergeCell ref="K15:K16"/>
    <mergeCell ref="L15:L16"/>
    <mergeCell ref="J15:J16"/>
    <mergeCell ref="G15:G16"/>
    <mergeCell ref="H15:H16"/>
    <mergeCell ref="A15:A16"/>
    <mergeCell ref="B15:B16"/>
    <mergeCell ref="C15:C16"/>
    <mergeCell ref="D15:F15"/>
    <mergeCell ref="I15:I16"/>
  </mergeCells>
  <printOptions/>
  <pageMargins left="0.31496062992125984" right="0.11811023622047245" top="0.11811023622047245" bottom="0.11811023622047245" header="0.11811023622047245" footer="0.11811023622047245"/>
  <pageSetup fitToWidth="0" fitToHeight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eddy</cp:lastModifiedBy>
  <cp:lastPrinted>2010-07-22T10:28:56Z</cp:lastPrinted>
  <dcterms:created xsi:type="dcterms:W3CDTF">1996-10-21T11:03:58Z</dcterms:created>
  <dcterms:modified xsi:type="dcterms:W3CDTF">2010-07-22T10:29:20Z</dcterms:modified>
  <cp:category/>
  <cp:version/>
  <cp:contentType/>
  <cp:contentStatus/>
</cp:coreProperties>
</file>